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agencesdeleau-my.sharepoint.com/personal/b_penisson_eau-artois-picardie_fr/Documents/Partagés/Etude Socio-Eco_Scénar_Tendanciels/Scénarii tendanciels/Ateliers/Synthèses/"/>
    </mc:Choice>
  </mc:AlternateContent>
  <xr:revisionPtr revIDLastSave="105" documentId="11_AD4D9D64A577C15A4A5418A8105B463C5BDEDD8C" xr6:coauthVersionLast="47" xr6:coauthVersionMax="47" xr10:uidLastSave="{82AE244F-E153-4438-9694-C8DC649C9A22}"/>
  <bookViews>
    <workbookView xWindow="-120" yWindow="-120" windowWidth="29040" windowHeight="15840" activeTab="2" xr2:uid="{00000000-000D-0000-FFFF-FFFF00000000}"/>
  </bookViews>
  <sheets>
    <sheet name="AEP + Tourisme" sheetId="1" r:id="rId1"/>
    <sheet name="Industrie" sheetId="2" r:id="rId2"/>
    <sheet name="Agricultur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0" i="3" l="1"/>
  <c r="M30" i="3"/>
  <c r="W29" i="3"/>
  <c r="M29" i="3"/>
  <c r="W28" i="3"/>
  <c r="M28" i="3"/>
  <c r="W27" i="3"/>
  <c r="M27" i="3"/>
  <c r="W26" i="3"/>
  <c r="M26" i="3"/>
  <c r="W25" i="3"/>
  <c r="M25" i="3"/>
  <c r="S20" i="3"/>
  <c r="K20" i="3"/>
  <c r="S19" i="3"/>
  <c r="K19" i="3"/>
  <c r="S18" i="3"/>
  <c r="K18" i="3"/>
  <c r="S17" i="3"/>
  <c r="K17" i="3"/>
  <c r="S16" i="3"/>
  <c r="K16" i="3"/>
  <c r="S15" i="3"/>
  <c r="K15" i="3"/>
  <c r="S14" i="3"/>
  <c r="K14" i="3"/>
  <c r="S13" i="3"/>
  <c r="K13" i="3"/>
  <c r="S12" i="3"/>
  <c r="K12" i="3"/>
  <c r="S11" i="3"/>
  <c r="K11" i="3"/>
  <c r="S10" i="3"/>
  <c r="K10" i="3"/>
  <c r="S9" i="3"/>
  <c r="K9" i="3"/>
  <c r="S8" i="3"/>
  <c r="K8" i="3"/>
  <c r="S7" i="3"/>
  <c r="K7" i="3"/>
  <c r="S6" i="3"/>
  <c r="K6" i="3"/>
</calcChain>
</file>

<file path=xl/sharedStrings.xml><?xml version="1.0" encoding="utf-8"?>
<sst xmlns="http://schemas.openxmlformats.org/spreadsheetml/2006/main" count="163" uniqueCount="115">
  <si>
    <t>Atelier AEP+tourisme 6 - Auchy lès Hesdin - 11/12/24</t>
  </si>
  <si>
    <t>USAGE</t>
  </si>
  <si>
    <t>Hypothèse d'usage</t>
  </si>
  <si>
    <t>AEP - Ménages</t>
  </si>
  <si>
    <r>
      <t xml:space="preserve">Consommation moyenne (54 m3/an/hab) : </t>
    </r>
    <r>
      <rPr>
        <b/>
        <sz val="11"/>
        <color theme="4"/>
        <rFont val="Calibri"/>
        <family val="2"/>
        <scheme val="minor"/>
      </rPr>
      <t>Évolution</t>
    </r>
  </si>
  <si>
    <t>-5% à -3%</t>
  </si>
  <si>
    <t>-2% à -1%</t>
  </si>
  <si>
    <r>
      <t xml:space="preserve">Parc des piscines : </t>
    </r>
    <r>
      <rPr>
        <b/>
        <sz val="11"/>
        <color theme="4"/>
        <rFont val="Calibri"/>
        <family val="2"/>
        <scheme val="minor"/>
      </rPr>
      <t>Évolution</t>
    </r>
    <r>
      <rPr>
        <b/>
        <sz val="11"/>
        <color theme="1"/>
        <rFont val="Calibri"/>
        <family val="2"/>
        <scheme val="minor"/>
      </rPr>
      <t xml:space="preserve">
</t>
    </r>
  </si>
  <si>
    <t>+10% à +20%</t>
  </si>
  <si>
    <t>AEP</t>
  </si>
  <si>
    <r>
      <t xml:space="preserve">Comment vont agir les politiques de sobriété (Plan eau, PTGE, obligations dans les PLU, amélioration des rendements) sur les prélèvements destinés à l’AEP ? </t>
    </r>
    <r>
      <rPr>
        <b/>
        <sz val="11"/>
        <color theme="4"/>
        <rFont val="Calibri"/>
        <family val="2"/>
        <scheme val="minor"/>
      </rPr>
      <t>Évolution</t>
    </r>
  </si>
  <si>
    <t>Tourisme</t>
  </si>
  <si>
    <r>
      <t xml:space="preserve">Un accroissement du tourisme pouvant avoir un impact sur les besoins en eau est-il à prévoir? </t>
    </r>
    <r>
      <rPr>
        <b/>
        <sz val="11"/>
        <color theme="4"/>
        <rFont val="Calibri"/>
        <family val="2"/>
        <scheme val="minor"/>
      </rPr>
      <t>Avis qualitatif</t>
    </r>
  </si>
  <si>
    <t>Remarques formulées</t>
  </si>
  <si>
    <t>Atelier industrie 6 - Auchy lès Hesdin - 11/12/24</t>
  </si>
  <si>
    <t>Hypothèse d'usage (eau de surface et souterraine)</t>
  </si>
  <si>
    <t>Evolution estimée à 2050</t>
  </si>
  <si>
    <r>
      <t xml:space="preserve">Prélèvements en eau : </t>
    </r>
    <r>
      <rPr>
        <b/>
        <sz val="14"/>
        <color theme="4"/>
        <rFont val="Calibri"/>
        <family val="2"/>
        <scheme val="minor"/>
      </rPr>
      <t>Évolution</t>
    </r>
    <r>
      <rPr>
        <b/>
        <sz val="14"/>
        <color theme="1"/>
        <rFont val="Calibri"/>
        <family val="2"/>
        <scheme val="minor"/>
      </rPr>
      <t xml:space="preserve"> </t>
    </r>
    <r>
      <rPr>
        <b/>
        <sz val="14"/>
        <color theme="9"/>
        <rFont val="Calibri"/>
        <family val="2"/>
        <scheme val="minor"/>
      </rPr>
      <t>2024-2050</t>
    </r>
  </si>
  <si>
    <t>-10% à -5%</t>
  </si>
  <si>
    <t>-4% à -1%</t>
  </si>
  <si>
    <t>+1% à +4%</t>
  </si>
  <si>
    <t xml:space="preserve"> +5% à +10%</t>
  </si>
  <si>
    <r>
      <t xml:space="preserve">Prélèvements en eau du secteur des IAA : </t>
    </r>
    <r>
      <rPr>
        <b/>
        <sz val="14"/>
        <color theme="4"/>
        <rFont val="Calibri"/>
        <family val="2"/>
        <scheme val="minor"/>
      </rPr>
      <t>Évolution</t>
    </r>
    <r>
      <rPr>
        <b/>
        <sz val="14"/>
        <color theme="1"/>
        <rFont val="Calibri"/>
        <family val="2"/>
        <scheme val="minor"/>
      </rPr>
      <t xml:space="preserve"> </t>
    </r>
    <r>
      <rPr>
        <b/>
        <sz val="14"/>
        <color theme="9"/>
        <rFont val="Calibri"/>
        <family val="2"/>
        <scheme val="minor"/>
      </rPr>
      <t>2024-2050</t>
    </r>
  </si>
  <si>
    <t>-30% à -20%</t>
  </si>
  <si>
    <t>-20% à -10%</t>
  </si>
  <si>
    <t xml:space="preserve"> +20% à +30%</t>
  </si>
  <si>
    <r>
      <t xml:space="preserve">Prélèvements en eau des activités extractives  : </t>
    </r>
    <r>
      <rPr>
        <b/>
        <sz val="14"/>
        <color theme="4"/>
        <rFont val="Calibri"/>
        <family val="2"/>
        <scheme val="minor"/>
      </rPr>
      <t>Évolution</t>
    </r>
    <r>
      <rPr>
        <b/>
        <sz val="14"/>
        <color theme="1"/>
        <rFont val="Calibri"/>
        <family val="2"/>
        <scheme val="minor"/>
      </rPr>
      <t xml:space="preserve"> </t>
    </r>
    <r>
      <rPr>
        <b/>
        <sz val="14"/>
        <color theme="9"/>
        <rFont val="Calibri"/>
        <family val="2"/>
        <scheme val="minor"/>
      </rPr>
      <t>2024-2050</t>
    </r>
  </si>
  <si>
    <r>
      <t xml:space="preserve">Economies d'eau permises par des optimisation des process : </t>
    </r>
    <r>
      <rPr>
        <b/>
        <sz val="14"/>
        <color theme="4"/>
        <rFont val="Calibri"/>
        <family val="2"/>
        <scheme val="minor"/>
      </rPr>
      <t>Taux</t>
    </r>
    <r>
      <rPr>
        <b/>
        <sz val="14"/>
        <color theme="1"/>
        <rFont val="Calibri"/>
        <family val="2"/>
        <scheme val="minor"/>
      </rPr>
      <t xml:space="preserve"> </t>
    </r>
    <r>
      <rPr>
        <b/>
        <sz val="14"/>
        <color theme="9"/>
        <rFont val="Calibri"/>
        <family val="2"/>
        <scheme val="minor"/>
      </rPr>
      <t>2050</t>
    </r>
  </si>
  <si>
    <t>0% à 10%</t>
  </si>
  <si>
    <t>10% à 20%</t>
  </si>
  <si>
    <t>20% à 30%</t>
  </si>
  <si>
    <t>30% et +</t>
  </si>
  <si>
    <r>
      <t xml:space="preserve">Industries utilisant la REUT / REUS dans leur process : </t>
    </r>
    <r>
      <rPr>
        <b/>
        <sz val="14"/>
        <color theme="4"/>
        <rFont val="Calibri"/>
        <family val="2"/>
        <scheme val="minor"/>
      </rPr>
      <t>Taux</t>
    </r>
    <r>
      <rPr>
        <b/>
        <sz val="14"/>
        <color theme="1"/>
        <rFont val="Calibri"/>
        <family val="2"/>
        <scheme val="minor"/>
      </rPr>
      <t xml:space="preserve"> </t>
    </r>
    <r>
      <rPr>
        <b/>
        <sz val="14"/>
        <color theme="9"/>
        <rFont val="Calibri"/>
        <family val="2"/>
        <scheme val="minor"/>
      </rPr>
      <t>2050</t>
    </r>
  </si>
  <si>
    <t>0 à 20%</t>
  </si>
  <si>
    <t>20% à 40%</t>
  </si>
  <si>
    <t>40% à 60%</t>
  </si>
  <si>
    <t>60% à 80%</t>
  </si>
  <si>
    <t>80% et +</t>
  </si>
  <si>
    <t>Les tendances sont aux économies d'eau peu importe les usages</t>
  </si>
  <si>
    <t>En France le taux de REUT n'est que de 1% alors qu'en Israël, Espagne ou Italie ce taux monte respectivement à 80%, 12% et 8%.</t>
  </si>
  <si>
    <t>Au niveau d'une station d'épuration des agriculteurs seront connectés et des golfs sont également intéressés pour une REUT à hauteur de 450 000 m3 qui jusqu'à ce jour finissent dans la mer.</t>
  </si>
  <si>
    <t>Lors de l'installation d'industriels il faut être de plus en plus exigeant sur les process et les économies d'eau</t>
  </si>
  <si>
    <t>Au niveau du port de Boulogne il y a une demande au niveau d'industriels des IAA (ex saumon d'élevage)</t>
  </si>
  <si>
    <t>Au niveau des carrières, aujourd'hui il y a 75% de recyclage des déchets de déconstruction et cela va continuer d'augmenter ce qui pourrait permettre de diminuer le besoin de forer.</t>
  </si>
  <si>
    <t>Atelier agricole 6 - Auchy lès Hesdin - 11/12/24</t>
  </si>
  <si>
    <t>Scénario optimiste</t>
  </si>
  <si>
    <t>Scénario pessimiste</t>
  </si>
  <si>
    <t>Diminution importante</t>
  </si>
  <si>
    <t>Diminution significative</t>
  </si>
  <si>
    <t>Légère diminution</t>
  </si>
  <si>
    <t>Stabilité</t>
  </si>
  <si>
    <t>Légère hausse (&lt;5%)</t>
  </si>
  <si>
    <t xml:space="preserve">Hausse significative </t>
  </si>
  <si>
    <t xml:space="preserve">Hausse importante </t>
  </si>
  <si>
    <t>SAU 2023 en ha</t>
  </si>
  <si>
    <t>[- 30%]</t>
  </si>
  <si>
    <t>[- 10% -30%]</t>
  </si>
  <si>
    <t>[&lt; -5%]</t>
  </si>
  <si>
    <t>[&lt; 5%]</t>
  </si>
  <si>
    <t>[10%-30%]</t>
  </si>
  <si>
    <t>[&gt; 30%]</t>
  </si>
  <si>
    <t>Filière végétale</t>
  </si>
  <si>
    <t>Céréales</t>
  </si>
  <si>
    <t xml:space="preserve">Betteraves industrielles </t>
  </si>
  <si>
    <t>Pommes de terre (y c. plants)</t>
  </si>
  <si>
    <t>Fourrages annuels</t>
  </si>
  <si>
    <t xml:space="preserve">Oléagineux </t>
  </si>
  <si>
    <t xml:space="preserve">Légumes frais </t>
  </si>
  <si>
    <t xml:space="preserve">Plantes à fibres </t>
  </si>
  <si>
    <t>Prairies artificielles et temporaires</t>
  </si>
  <si>
    <t xml:space="preserve">Protéagineux </t>
  </si>
  <si>
    <t>Jachères</t>
  </si>
  <si>
    <t xml:space="preserve">Cultures industrielles diverses </t>
  </si>
  <si>
    <t>Choux, racines et tubercules fourragers</t>
  </si>
  <si>
    <t>Semences et plants divers</t>
  </si>
  <si>
    <t>Légumes secs</t>
  </si>
  <si>
    <t>Prairies permanentes</t>
  </si>
  <si>
    <t xml:space="preserve">Diminution importante </t>
  </si>
  <si>
    <t xml:space="preserve">Diminution élevée </t>
  </si>
  <si>
    <t>Diminution moyenne</t>
  </si>
  <si>
    <t>Légère augmentation</t>
  </si>
  <si>
    <t>Augmentation moyenne</t>
  </si>
  <si>
    <t xml:space="preserve">Augmentation élevée </t>
  </si>
  <si>
    <t xml:space="preserve">Augmentation importante </t>
  </si>
  <si>
    <t>[&gt;50%]</t>
  </si>
  <si>
    <t>[30% - 40%]</t>
  </si>
  <si>
    <t>[20% - 30%]</t>
  </si>
  <si>
    <t>[&lt;10%]</t>
  </si>
  <si>
    <t xml:space="preserve"> [&gt;50%]</t>
  </si>
  <si>
    <t>Filière animale</t>
  </si>
  <si>
    <t>Bovins</t>
  </si>
  <si>
    <t>Porcins</t>
  </si>
  <si>
    <t>Ovins</t>
  </si>
  <si>
    <t>Caprins</t>
  </si>
  <si>
    <t>Volailles</t>
  </si>
  <si>
    <t>Filière œuf</t>
  </si>
  <si>
    <t>Les jachères ont diminué car les agriculteurs ont le droit de les remettre en culture. Celles qui restent vont rester car ce sont des endroits où l'on ne peut pas cultiver facilement.</t>
  </si>
  <si>
    <t>Taux ou évolution retenu à horizon 2033</t>
  </si>
  <si>
    <t>Taux ou évolution retenu à horizon 2050</t>
  </si>
  <si>
    <t>Central</t>
  </si>
  <si>
    <t>-5% à -1%</t>
  </si>
  <si>
    <t>0 à +10%</t>
  </si>
  <si>
    <t>-10% à -6%</t>
  </si>
  <si>
    <t>Impact faible / modéré</t>
  </si>
  <si>
    <t>Impact modéré / fort</t>
  </si>
  <si>
    <t>AEP : Quel scénario d’évolution de la population choisir ? Scénario</t>
  </si>
  <si>
    <t>Les limites à la construction en zone littoral vont conduire le tourisme a augmenter surtout à l'intérieur des terres.</t>
  </si>
  <si>
    <t>Regret que les données AEP ne distinguent pas ménages et activités économiques. --&gt; Difficulté intrinsèque aux données qui ne permet de séparer les ménages des APAD</t>
  </si>
  <si>
    <t>Les aides pour les protéagineux ont diminué (- 200€ / ha aide PAC). Pour les poix : les rendements ont diminué du fait des maladies. C'est compliqué à produire, les prix ne sont pas assez importants.</t>
  </si>
  <si>
    <t xml:space="preserve">Les activités extractives sont obligées de prélever pour réaliser leur activité. Découlent de cela de nombreuses potentialités de REUT des eaux d'exhaure comme en AEP (Noréade) ou pour d'autres usages industriels ou agricoles </t>
  </si>
  <si>
    <t>Certains industriels ont déjà fait beaucoup d'efforts</t>
  </si>
  <si>
    <t>Pour augmenter les revenus des prairies, des agriculteurs installent des panneaux photovoltaïques.</t>
  </si>
  <si>
    <t>Méthaniseurs :Plusieurs sont en vente suite à un manque de rentabilité.</t>
  </si>
  <si>
    <t>Les collectivités se sont concertées avec les agriculteurs pour qu'ils augmentent ou stabilisent les surfaces des prairies. L'Etat les indemnise par rapport à la perte de marge brute.</t>
  </si>
  <si>
    <t>Il est craint que les prairies abandonnées partent en boisement.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</si>
</sst>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4"/>
      <color theme="1"/>
      <name val="Calibri"/>
      <family val="2"/>
      <scheme val="minor"/>
    </font>
    <font>
      <b/>
      <sz val="11"/>
      <color theme="5"/>
      <name val="Calibri"/>
      <family val="2"/>
      <scheme val="minor"/>
    </font>
    <font>
      <b/>
      <sz val="11"/>
      <color theme="4"/>
      <name val="Calibri"/>
      <family val="2"/>
      <scheme val="minor"/>
    </font>
    <font>
      <b/>
      <sz val="14"/>
      <color theme="5"/>
      <name val="Calibri"/>
      <family val="2"/>
      <scheme val="minor"/>
    </font>
    <font>
      <b/>
      <sz val="14"/>
      <color theme="9"/>
      <name val="Calibri"/>
      <family val="2"/>
      <scheme val="minor"/>
    </font>
    <font>
      <b/>
      <sz val="14"/>
      <color theme="1"/>
      <name val="Calibri"/>
      <family val="2"/>
      <scheme val="minor"/>
    </font>
    <font>
      <b/>
      <sz val="14"/>
      <color theme="4"/>
      <name val="Calibri"/>
      <family val="2"/>
      <scheme val="minor"/>
    </font>
    <font>
      <sz val="14"/>
      <color theme="1"/>
      <name val="Calibri"/>
      <family val="2"/>
      <scheme val="minor"/>
    </font>
    <font>
      <sz val="11"/>
      <name val="Calibri"/>
      <family val="2"/>
      <scheme val="minor"/>
    </font>
    <font>
      <b/>
      <sz val="11"/>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9"/>
        <bgColor indexed="64"/>
      </patternFill>
    </fill>
    <fill>
      <patternFill patternType="solid">
        <fgColor theme="7"/>
        <bgColor indexed="64"/>
      </patternFill>
    </fill>
    <fill>
      <patternFill patternType="solid">
        <fgColor theme="9" tint="0.79998168889431442"/>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61">
    <xf numFmtId="0" fontId="0" fillId="0" borderId="0" xfId="0"/>
    <xf numFmtId="0" fontId="3" fillId="2" borderId="0" xfId="0" applyFont="1" applyFill="1"/>
    <xf numFmtId="0" fontId="4" fillId="0" borderId="0" xfId="0" applyFont="1" applyAlignment="1">
      <alignment horizontal="left"/>
    </xf>
    <xf numFmtId="0" fontId="5" fillId="0" borderId="1" xfId="0" applyFont="1" applyBorder="1" applyAlignment="1">
      <alignment horizontal="center" vertical="center"/>
    </xf>
    <xf numFmtId="0" fontId="3" fillId="0" borderId="11" xfId="0" applyFont="1" applyBorder="1" applyAlignment="1">
      <alignment horizontal="center" vertical="center" wrapText="1"/>
    </xf>
    <xf numFmtId="0" fontId="3" fillId="0" borderId="10" xfId="0" applyFont="1" applyBorder="1" applyAlignment="1">
      <alignment vertical="center" wrapText="1"/>
    </xf>
    <xf numFmtId="0" fontId="3" fillId="0" borderId="18" xfId="0" applyFont="1" applyBorder="1" applyAlignment="1">
      <alignment horizontal="center" vertical="center" wrapText="1"/>
    </xf>
    <xf numFmtId="0" fontId="3" fillId="0" borderId="12" xfId="0" applyFont="1" applyBorder="1" applyAlignment="1">
      <alignment vertical="center" wrapText="1"/>
    </xf>
    <xf numFmtId="0" fontId="3" fillId="0" borderId="18" xfId="0" applyFont="1" applyBorder="1" applyAlignment="1">
      <alignment horizontal="center" vertical="center"/>
    </xf>
    <xf numFmtId="0" fontId="3" fillId="0" borderId="18" xfId="0" applyFont="1" applyBorder="1" applyAlignment="1">
      <alignment vertical="center" wrapText="1"/>
    </xf>
    <xf numFmtId="0" fontId="7" fillId="0" borderId="1" xfId="0" applyFont="1" applyBorder="1" applyAlignment="1">
      <alignment horizontal="center" vertical="center" wrapText="1"/>
    </xf>
    <xf numFmtId="0" fontId="9" fillId="0" borderId="23" xfId="0" applyFont="1" applyBorder="1" applyAlignment="1">
      <alignment vertical="center" wrapText="1"/>
    </xf>
    <xf numFmtId="0" fontId="11" fillId="0" borderId="4" xfId="0" quotePrefix="1" applyFont="1" applyBorder="1" applyAlignment="1">
      <alignment horizontal="center" vertical="center" wrapText="1"/>
    </xf>
    <xf numFmtId="9" fontId="11" fillId="0" borderId="4" xfId="0" applyNumberFormat="1" applyFont="1" applyBorder="1" applyAlignment="1">
      <alignment horizontal="center" vertical="center"/>
    </xf>
    <xf numFmtId="0" fontId="11" fillId="0" borderId="5" xfId="0" quotePrefix="1" applyFont="1" applyBorder="1" applyAlignment="1">
      <alignment horizontal="center" vertical="center"/>
    </xf>
    <xf numFmtId="0" fontId="11" fillId="0" borderId="16" xfId="0" quotePrefix="1" applyFont="1" applyBorder="1" applyAlignment="1">
      <alignment horizontal="center" vertical="center"/>
    </xf>
    <xf numFmtId="0" fontId="11" fillId="0" borderId="17" xfId="0" quotePrefix="1" applyFont="1" applyBorder="1" applyAlignment="1">
      <alignment horizontal="center" vertical="center"/>
    </xf>
    <xf numFmtId="0" fontId="11" fillId="0" borderId="19" xfId="0" quotePrefix="1" applyFont="1" applyBorder="1" applyAlignment="1">
      <alignment horizontal="center" vertical="center" wrapText="1"/>
    </xf>
    <xf numFmtId="0" fontId="11" fillId="0" borderId="21" xfId="0" quotePrefix="1" applyFont="1" applyBorder="1" applyAlignment="1">
      <alignment horizontal="center" vertical="center"/>
    </xf>
    <xf numFmtId="0" fontId="9" fillId="0" borderId="7" xfId="0" applyFont="1" applyBorder="1" applyAlignment="1">
      <alignment vertical="center" wrapText="1"/>
    </xf>
    <xf numFmtId="9" fontId="11" fillId="0" borderId="15" xfId="0" quotePrefix="1" applyNumberFormat="1" applyFont="1" applyBorder="1" applyAlignment="1">
      <alignment horizontal="center" vertical="center" wrapText="1"/>
    </xf>
    <xf numFmtId="0" fontId="9" fillId="0" borderId="12" xfId="0" applyFont="1" applyBorder="1" applyAlignment="1">
      <alignment vertical="center" wrapText="1"/>
    </xf>
    <xf numFmtId="0" fontId="3" fillId="5" borderId="0" xfId="0" applyFont="1" applyFill="1"/>
    <xf numFmtId="0" fontId="2" fillId="0" borderId="0" xfId="0" applyFont="1"/>
    <xf numFmtId="0" fontId="12" fillId="8" borderId="14" xfId="0" applyFont="1" applyFill="1" applyBorder="1" applyAlignment="1">
      <alignment horizontal="center" vertical="center" wrapText="1" readingOrder="1"/>
    </xf>
    <xf numFmtId="0" fontId="12" fillId="8" borderId="9" xfId="0" applyFont="1" applyFill="1" applyBorder="1" applyAlignment="1">
      <alignment horizontal="center" vertical="center" wrapText="1" readingOrder="1"/>
    </xf>
    <xf numFmtId="0" fontId="3" fillId="0" borderId="0" xfId="0" applyFont="1"/>
    <xf numFmtId="0" fontId="0" fillId="5" borderId="0" xfId="0" applyFill="1"/>
    <xf numFmtId="164" fontId="0" fillId="0" borderId="0" xfId="1" applyNumberFormat="1" applyFont="1"/>
    <xf numFmtId="0" fontId="11" fillId="4" borderId="3" xfId="0" quotePrefix="1" applyFont="1" applyFill="1" applyBorder="1" applyAlignment="1">
      <alignment horizontal="center" vertical="center" wrapText="1"/>
    </xf>
    <xf numFmtId="0" fontId="11" fillId="3" borderId="4" xfId="0" quotePrefix="1" applyFont="1" applyFill="1" applyBorder="1" applyAlignment="1">
      <alignment horizontal="center" vertical="center"/>
    </xf>
    <xf numFmtId="0" fontId="11" fillId="0" borderId="20" xfId="0" quotePrefix="1" applyFont="1" applyBorder="1" applyAlignment="1">
      <alignment horizontal="center" vertical="center" wrapText="1"/>
    </xf>
    <xf numFmtId="9" fontId="11" fillId="0" borderId="20" xfId="0" applyNumberFormat="1" applyFont="1" applyBorder="1" applyAlignment="1">
      <alignment horizontal="center" vertical="center"/>
    </xf>
    <xf numFmtId="0" fontId="11" fillId="3" borderId="20" xfId="0" quotePrefix="1" applyFont="1" applyFill="1" applyBorder="1" applyAlignment="1">
      <alignment horizontal="center" vertical="center"/>
    </xf>
    <xf numFmtId="0" fontId="11" fillId="4" borderId="20" xfId="0" quotePrefix="1" applyFont="1" applyFill="1" applyBorder="1" applyAlignment="1">
      <alignment horizontal="center" vertical="center" wrapText="1"/>
    </xf>
    <xf numFmtId="9" fontId="11" fillId="3" borderId="20" xfId="0" applyNumberFormat="1" applyFont="1" applyFill="1" applyBorder="1" applyAlignment="1">
      <alignment horizontal="center" vertical="center"/>
    </xf>
    <xf numFmtId="0" fontId="11" fillId="0" borderId="20" xfId="0" quotePrefix="1" applyFont="1" applyBorder="1" applyAlignment="1">
      <alignment horizontal="center" vertical="center"/>
    </xf>
    <xf numFmtId="9" fontId="11" fillId="0" borderId="19" xfId="0" quotePrefix="1" applyNumberFormat="1" applyFont="1" applyBorder="1" applyAlignment="1">
      <alignment horizontal="center" vertical="center" wrapText="1"/>
    </xf>
    <xf numFmtId="0" fontId="11" fillId="3" borderId="20" xfId="0" quotePrefix="1" applyFont="1" applyFill="1" applyBorder="1" applyAlignment="1">
      <alignment horizontal="center" vertical="center" wrapText="1"/>
    </xf>
    <xf numFmtId="0" fontId="11" fillId="3" borderId="16" xfId="0" quotePrefix="1" applyFont="1" applyFill="1" applyBorder="1" applyAlignment="1">
      <alignment horizontal="center" vertical="center" wrapText="1"/>
    </xf>
    <xf numFmtId="9" fontId="11" fillId="0" borderId="16" xfId="0" applyNumberFormat="1" applyFont="1" applyBorder="1" applyAlignment="1">
      <alignment horizontal="center" vertical="center"/>
    </xf>
    <xf numFmtId="0" fontId="5" fillId="0" borderId="1" xfId="0" applyFont="1" applyBorder="1" applyAlignment="1">
      <alignment horizontal="center" vertical="center" wrapText="1"/>
    </xf>
    <xf numFmtId="0" fontId="13" fillId="0" borderId="0" xfId="0" quotePrefix="1" applyFont="1" applyBorder="1" applyAlignment="1">
      <alignment vertical="center"/>
    </xf>
    <xf numFmtId="0" fontId="0" fillId="0" borderId="0" xfId="0" applyBorder="1"/>
    <xf numFmtId="0" fontId="13" fillId="0" borderId="1" xfId="0" quotePrefix="1" applyFont="1" applyBorder="1" applyAlignment="1">
      <alignment horizontal="center" vertical="center" wrapText="1"/>
    </xf>
    <xf numFmtId="9" fontId="13" fillId="0" borderId="1" xfId="0" quotePrefix="1" applyNumberFormat="1" applyFont="1" applyBorder="1" applyAlignment="1">
      <alignment horizontal="center" vertical="center" wrapText="1"/>
    </xf>
    <xf numFmtId="164" fontId="13" fillId="0" borderId="1"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13" fillId="0" borderId="10" xfId="1"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2" xfId="0" applyFont="1" applyBorder="1" applyAlignment="1">
      <alignment horizontal="center" vertical="center"/>
    </xf>
    <xf numFmtId="0" fontId="12" fillId="8" borderId="14" xfId="0" applyFont="1" applyFill="1" applyBorder="1" applyAlignment="1">
      <alignment horizontal="center" vertical="center" wrapText="1" readingOrder="1"/>
    </xf>
    <xf numFmtId="0" fontId="12" fillId="8" borderId="9" xfId="0" applyFont="1" applyFill="1" applyBorder="1" applyAlignment="1">
      <alignment horizontal="center" vertical="center" wrapText="1" readingOrder="1"/>
    </xf>
    <xf numFmtId="0" fontId="3" fillId="6" borderId="0" xfId="0" applyFont="1" applyFill="1" applyAlignment="1">
      <alignment horizontal="center"/>
    </xf>
    <xf numFmtId="0" fontId="3" fillId="7" borderId="0" xfId="0" applyFont="1" applyFill="1" applyAlignment="1">
      <alignment horizont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7</xdr:row>
      <xdr:rowOff>117826</xdr:rowOff>
    </xdr:to>
    <xdr:sp macro="" textlink="">
      <xdr:nvSpPr>
        <xdr:cNvPr id="2" name="AutoShape 2" descr="Illustration 3348">
          <a:extLst>
            <a:ext uri="{FF2B5EF4-FFF2-40B4-BE49-F238E27FC236}">
              <a16:creationId xmlns:a16="http://schemas.microsoft.com/office/drawing/2014/main" id="{EF5833B2-973C-43EB-97E2-64FBBFBE01CF}"/>
            </a:ext>
          </a:extLst>
        </xdr:cNvPr>
        <xdr:cNvSpPr>
          <a:spLocks noChangeAspect="1" noChangeArrowheads="1"/>
        </xdr:cNvSpPr>
      </xdr:nvSpPr>
      <xdr:spPr bwMode="auto">
        <a:xfrm>
          <a:off x="10850880" y="441960"/>
          <a:ext cx="304800" cy="5845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3" name="AutoShape 2" descr="Illustration 3348">
          <a:extLst>
            <a:ext uri="{FF2B5EF4-FFF2-40B4-BE49-F238E27FC236}">
              <a16:creationId xmlns:a16="http://schemas.microsoft.com/office/drawing/2014/main" id="{64EE8639-FDAA-48C7-938A-B717D5EBB586}"/>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 name="AutoShape 2" descr="Illustration 3348">
          <a:extLst>
            <a:ext uri="{FF2B5EF4-FFF2-40B4-BE49-F238E27FC236}">
              <a16:creationId xmlns:a16="http://schemas.microsoft.com/office/drawing/2014/main" id="{8F81A863-43C3-42D7-84E6-5F9165496D3A}"/>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 name="AutoShape 2" descr="Illustration 3348">
          <a:extLst>
            <a:ext uri="{FF2B5EF4-FFF2-40B4-BE49-F238E27FC236}">
              <a16:creationId xmlns:a16="http://schemas.microsoft.com/office/drawing/2014/main" id="{B6017B4D-3850-485A-9BA1-424F04F6925A}"/>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 name="AutoShape 2" descr="Illustration 3348">
          <a:extLst>
            <a:ext uri="{FF2B5EF4-FFF2-40B4-BE49-F238E27FC236}">
              <a16:creationId xmlns:a16="http://schemas.microsoft.com/office/drawing/2014/main" id="{BE098560-7906-46AF-8261-C2547F98E7CF}"/>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 name="AutoShape 2" descr="Illustration 3348">
          <a:extLst>
            <a:ext uri="{FF2B5EF4-FFF2-40B4-BE49-F238E27FC236}">
              <a16:creationId xmlns:a16="http://schemas.microsoft.com/office/drawing/2014/main" id="{C10A443F-4A3B-4D11-A434-08BC36CF0B24}"/>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8" name="AutoShape 2" descr="Illustration 3348">
          <a:extLst>
            <a:ext uri="{FF2B5EF4-FFF2-40B4-BE49-F238E27FC236}">
              <a16:creationId xmlns:a16="http://schemas.microsoft.com/office/drawing/2014/main" id="{42085860-7465-407A-A0F2-DDD1A863E66E}"/>
            </a:ext>
          </a:extLst>
        </xdr:cNvPr>
        <xdr:cNvSpPr>
          <a:spLocks noChangeAspect="1" noChangeArrowheads="1"/>
        </xdr:cNvSpPr>
      </xdr:nvSpPr>
      <xdr:spPr bwMode="auto">
        <a:xfrm>
          <a:off x="1201674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9" name="AutoShape 2" descr="Illustration 3348">
          <a:extLst>
            <a:ext uri="{FF2B5EF4-FFF2-40B4-BE49-F238E27FC236}">
              <a16:creationId xmlns:a16="http://schemas.microsoft.com/office/drawing/2014/main" id="{0C08EB0B-0D5D-4B69-A46F-96805786A436}"/>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0" name="AutoShape 2" descr="Illustration 3348">
          <a:extLst>
            <a:ext uri="{FF2B5EF4-FFF2-40B4-BE49-F238E27FC236}">
              <a16:creationId xmlns:a16="http://schemas.microsoft.com/office/drawing/2014/main" id="{B575C393-A9C7-43A5-94E1-8AAAEB71781D}"/>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1" name="AutoShape 2" descr="Illustration 3348">
          <a:extLst>
            <a:ext uri="{FF2B5EF4-FFF2-40B4-BE49-F238E27FC236}">
              <a16:creationId xmlns:a16="http://schemas.microsoft.com/office/drawing/2014/main" id="{7EB13209-5D25-4316-8D15-11AC1F7E5A89}"/>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2" name="AutoShape 2" descr="Illustration 3348">
          <a:extLst>
            <a:ext uri="{FF2B5EF4-FFF2-40B4-BE49-F238E27FC236}">
              <a16:creationId xmlns:a16="http://schemas.microsoft.com/office/drawing/2014/main" id="{DB0DC5DB-FEA0-4476-841D-E79033D58734}"/>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3" name="AutoShape 2" descr="Illustration 3348">
          <a:extLst>
            <a:ext uri="{FF2B5EF4-FFF2-40B4-BE49-F238E27FC236}">
              <a16:creationId xmlns:a16="http://schemas.microsoft.com/office/drawing/2014/main" id="{4B7A931C-E833-4AD9-B32B-DC83B4C7DB59}"/>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 name="AutoShape 2" descr="Illustration 3348">
          <a:extLst>
            <a:ext uri="{FF2B5EF4-FFF2-40B4-BE49-F238E27FC236}">
              <a16:creationId xmlns:a16="http://schemas.microsoft.com/office/drawing/2014/main" id="{57B598D3-C5CE-4E41-A7BC-3C0B87C26A9D}"/>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5" name="AutoShape 2" descr="Illustration 3348">
          <a:extLst>
            <a:ext uri="{FF2B5EF4-FFF2-40B4-BE49-F238E27FC236}">
              <a16:creationId xmlns:a16="http://schemas.microsoft.com/office/drawing/2014/main" id="{355677EA-788A-4A1D-9B6D-04CDA81FEF9F}"/>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 name="AutoShape 2" descr="Illustration 3348">
          <a:extLst>
            <a:ext uri="{FF2B5EF4-FFF2-40B4-BE49-F238E27FC236}">
              <a16:creationId xmlns:a16="http://schemas.microsoft.com/office/drawing/2014/main" id="{985EB6D5-4283-49AE-A3E1-604C4E4533A2}"/>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7" name="AutoShape 2" descr="Illustration 3348">
          <a:extLst>
            <a:ext uri="{FF2B5EF4-FFF2-40B4-BE49-F238E27FC236}">
              <a16:creationId xmlns:a16="http://schemas.microsoft.com/office/drawing/2014/main" id="{CA05C98B-9D99-43B6-B350-060611CF4689}"/>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8" name="AutoShape 2" descr="Illustration 3348">
          <a:extLst>
            <a:ext uri="{FF2B5EF4-FFF2-40B4-BE49-F238E27FC236}">
              <a16:creationId xmlns:a16="http://schemas.microsoft.com/office/drawing/2014/main" id="{F981CE41-09D2-4EE4-AF10-B9B92972B533}"/>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9" name="AutoShape 2" descr="Illustration 3348">
          <a:extLst>
            <a:ext uri="{FF2B5EF4-FFF2-40B4-BE49-F238E27FC236}">
              <a16:creationId xmlns:a16="http://schemas.microsoft.com/office/drawing/2014/main" id="{DA585810-9F1F-4DDE-B7FE-C4AE4DA2BEC9}"/>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0" name="AutoShape 2" descr="Illustration 3348">
          <a:extLst>
            <a:ext uri="{FF2B5EF4-FFF2-40B4-BE49-F238E27FC236}">
              <a16:creationId xmlns:a16="http://schemas.microsoft.com/office/drawing/2014/main" id="{35F66339-2D18-4C28-B5BA-4212C5C2D88A}"/>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21" name="AutoShape 2" descr="Illustration 3348">
          <a:extLst>
            <a:ext uri="{FF2B5EF4-FFF2-40B4-BE49-F238E27FC236}">
              <a16:creationId xmlns:a16="http://schemas.microsoft.com/office/drawing/2014/main" id="{F331C04A-D035-4716-90BA-C8E5A7B09377}"/>
            </a:ext>
          </a:extLst>
        </xdr:cNvPr>
        <xdr:cNvSpPr>
          <a:spLocks noChangeAspect="1" noChangeArrowheads="1"/>
        </xdr:cNvSpPr>
      </xdr:nvSpPr>
      <xdr:spPr bwMode="auto">
        <a:xfrm>
          <a:off x="1324356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2" name="AutoShape 2" descr="Illustration 3348">
          <a:extLst>
            <a:ext uri="{FF2B5EF4-FFF2-40B4-BE49-F238E27FC236}">
              <a16:creationId xmlns:a16="http://schemas.microsoft.com/office/drawing/2014/main" id="{3C127CDD-7A9D-4D7C-9480-878D151851AA}"/>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 name="AutoShape 2" descr="Illustration 3348">
          <a:extLst>
            <a:ext uri="{FF2B5EF4-FFF2-40B4-BE49-F238E27FC236}">
              <a16:creationId xmlns:a16="http://schemas.microsoft.com/office/drawing/2014/main" id="{C56B4E99-9F3F-4C37-BEEE-7E0299AD3E73}"/>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 name="AutoShape 2" descr="Illustration 3348">
          <a:extLst>
            <a:ext uri="{FF2B5EF4-FFF2-40B4-BE49-F238E27FC236}">
              <a16:creationId xmlns:a16="http://schemas.microsoft.com/office/drawing/2014/main" id="{A6FFDFC1-0ACF-4129-9D79-7ED7D1B95F08}"/>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5" name="AutoShape 2" descr="Illustration 3348">
          <a:extLst>
            <a:ext uri="{FF2B5EF4-FFF2-40B4-BE49-F238E27FC236}">
              <a16:creationId xmlns:a16="http://schemas.microsoft.com/office/drawing/2014/main" id="{C0DB26C8-595E-4CA8-AD4E-9EB8A50F47F0}"/>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 name="AutoShape 2" descr="Illustration 3348">
          <a:extLst>
            <a:ext uri="{FF2B5EF4-FFF2-40B4-BE49-F238E27FC236}">
              <a16:creationId xmlns:a16="http://schemas.microsoft.com/office/drawing/2014/main" id="{05014A49-FAD8-4123-BD48-473F86509951}"/>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 name="AutoShape 2" descr="Illustration 3348">
          <a:extLst>
            <a:ext uri="{FF2B5EF4-FFF2-40B4-BE49-F238E27FC236}">
              <a16:creationId xmlns:a16="http://schemas.microsoft.com/office/drawing/2014/main" id="{87E8FB62-310F-4950-B3BE-4BA96CF0E701}"/>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8" name="AutoShape 2" descr="Illustration 3348">
          <a:extLst>
            <a:ext uri="{FF2B5EF4-FFF2-40B4-BE49-F238E27FC236}">
              <a16:creationId xmlns:a16="http://schemas.microsoft.com/office/drawing/2014/main" id="{D8AE956F-8ABB-407C-9350-791028954936}"/>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9" name="AutoShape 2" descr="Illustration 3348">
          <a:extLst>
            <a:ext uri="{FF2B5EF4-FFF2-40B4-BE49-F238E27FC236}">
              <a16:creationId xmlns:a16="http://schemas.microsoft.com/office/drawing/2014/main" id="{494299C5-2E8F-4AD1-BA03-7246C1013F80}"/>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 name="AutoShape 2" descr="Illustration 3348">
          <a:extLst>
            <a:ext uri="{FF2B5EF4-FFF2-40B4-BE49-F238E27FC236}">
              <a16:creationId xmlns:a16="http://schemas.microsoft.com/office/drawing/2014/main" id="{E4AA79DA-1C3A-42A1-8A3A-FC521AA7F1B6}"/>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1" name="AutoShape 2" descr="Illustration 3348">
          <a:extLst>
            <a:ext uri="{FF2B5EF4-FFF2-40B4-BE49-F238E27FC236}">
              <a16:creationId xmlns:a16="http://schemas.microsoft.com/office/drawing/2014/main" id="{BC26E807-BFC9-4CBA-B4B0-09B60905A3E5}"/>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2" name="AutoShape 2" descr="Illustration 3348">
          <a:extLst>
            <a:ext uri="{FF2B5EF4-FFF2-40B4-BE49-F238E27FC236}">
              <a16:creationId xmlns:a16="http://schemas.microsoft.com/office/drawing/2014/main" id="{42C82EEE-43BF-4390-AABE-D159B5F775C7}"/>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3" name="AutoShape 2" descr="Illustration 3348">
          <a:extLst>
            <a:ext uri="{FF2B5EF4-FFF2-40B4-BE49-F238E27FC236}">
              <a16:creationId xmlns:a16="http://schemas.microsoft.com/office/drawing/2014/main" id="{818AB776-B987-49F5-93FB-9C7B7322B33F}"/>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 name="AutoShape 2" descr="Illustration 3348">
          <a:extLst>
            <a:ext uri="{FF2B5EF4-FFF2-40B4-BE49-F238E27FC236}">
              <a16:creationId xmlns:a16="http://schemas.microsoft.com/office/drawing/2014/main" id="{F45CA2FB-2F63-46B8-AB79-17D33CCE730F}"/>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 name="AutoShape 2" descr="Illustration 3348">
          <a:extLst>
            <a:ext uri="{FF2B5EF4-FFF2-40B4-BE49-F238E27FC236}">
              <a16:creationId xmlns:a16="http://schemas.microsoft.com/office/drawing/2014/main" id="{63CDD924-BB4D-4B96-A285-8FDB7C7AD737}"/>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6" name="AutoShape 2" descr="Illustration 3348">
          <a:extLst>
            <a:ext uri="{FF2B5EF4-FFF2-40B4-BE49-F238E27FC236}">
              <a16:creationId xmlns:a16="http://schemas.microsoft.com/office/drawing/2014/main" id="{DEDC3C4F-D777-4798-B540-666703302F1A}"/>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 name="AutoShape 2" descr="Illustration 3348">
          <a:extLst>
            <a:ext uri="{FF2B5EF4-FFF2-40B4-BE49-F238E27FC236}">
              <a16:creationId xmlns:a16="http://schemas.microsoft.com/office/drawing/2014/main" id="{7C04565C-8BB9-44F7-A0F3-CF848A8F7F16}"/>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8" name="AutoShape 2" descr="Illustration 3348">
          <a:extLst>
            <a:ext uri="{FF2B5EF4-FFF2-40B4-BE49-F238E27FC236}">
              <a16:creationId xmlns:a16="http://schemas.microsoft.com/office/drawing/2014/main" id="{6169240D-0EBA-4285-AE5F-8850B573FD10}"/>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 name="AutoShape 2" descr="Illustration 3348">
          <a:extLst>
            <a:ext uri="{FF2B5EF4-FFF2-40B4-BE49-F238E27FC236}">
              <a16:creationId xmlns:a16="http://schemas.microsoft.com/office/drawing/2014/main" id="{C8A9F285-A5C0-4F44-AB6E-7EB13F676EA9}"/>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 name="AutoShape 2" descr="Illustration 3348">
          <a:extLst>
            <a:ext uri="{FF2B5EF4-FFF2-40B4-BE49-F238E27FC236}">
              <a16:creationId xmlns:a16="http://schemas.microsoft.com/office/drawing/2014/main" id="{3D254BB6-BAF3-4A6F-9E83-D1C1EE831B38}"/>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 name="AutoShape 2" descr="Illustration 3348">
          <a:extLst>
            <a:ext uri="{FF2B5EF4-FFF2-40B4-BE49-F238E27FC236}">
              <a16:creationId xmlns:a16="http://schemas.microsoft.com/office/drawing/2014/main" id="{6C7EA0B5-F6EF-47D0-BDB5-8363DFA6A21F}"/>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42" name="AutoShape 2" descr="Illustration 3348">
          <a:extLst>
            <a:ext uri="{FF2B5EF4-FFF2-40B4-BE49-F238E27FC236}">
              <a16:creationId xmlns:a16="http://schemas.microsoft.com/office/drawing/2014/main" id="{031EB803-8040-4DC6-83E2-71BD845625B6}"/>
            </a:ext>
          </a:extLst>
        </xdr:cNvPr>
        <xdr:cNvSpPr>
          <a:spLocks noChangeAspect="1" noChangeArrowheads="1"/>
        </xdr:cNvSpPr>
      </xdr:nvSpPr>
      <xdr:spPr bwMode="auto">
        <a:xfrm>
          <a:off x="1085088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43" name="AutoShape 2" descr="Illustration 3348">
          <a:extLst>
            <a:ext uri="{FF2B5EF4-FFF2-40B4-BE49-F238E27FC236}">
              <a16:creationId xmlns:a16="http://schemas.microsoft.com/office/drawing/2014/main" id="{DC10A6D1-AD8A-4322-A491-1ED154B7D478}"/>
            </a:ext>
          </a:extLst>
        </xdr:cNvPr>
        <xdr:cNvSpPr>
          <a:spLocks noChangeAspect="1" noChangeArrowheads="1"/>
        </xdr:cNvSpPr>
      </xdr:nvSpPr>
      <xdr:spPr bwMode="auto">
        <a:xfrm>
          <a:off x="1201674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44" name="AutoShape 2" descr="Illustration 3348">
          <a:extLst>
            <a:ext uri="{FF2B5EF4-FFF2-40B4-BE49-F238E27FC236}">
              <a16:creationId xmlns:a16="http://schemas.microsoft.com/office/drawing/2014/main" id="{0D9763F1-16D2-4078-92A1-F14890A1B1F7}"/>
            </a:ext>
          </a:extLst>
        </xdr:cNvPr>
        <xdr:cNvSpPr>
          <a:spLocks noChangeAspect="1" noChangeArrowheads="1"/>
        </xdr:cNvSpPr>
      </xdr:nvSpPr>
      <xdr:spPr bwMode="auto">
        <a:xfrm>
          <a:off x="1324356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2</xdr:row>
      <xdr:rowOff>0</xdr:rowOff>
    </xdr:from>
    <xdr:to>
      <xdr:col>3</xdr:col>
      <xdr:colOff>304800</xdr:colOff>
      <xdr:row>8</xdr:row>
      <xdr:rowOff>146401</xdr:rowOff>
    </xdr:to>
    <xdr:sp macro="" textlink="">
      <xdr:nvSpPr>
        <xdr:cNvPr id="45" name="AutoShape 2" descr="Illustration 3348">
          <a:extLst>
            <a:ext uri="{FF2B5EF4-FFF2-40B4-BE49-F238E27FC236}">
              <a16:creationId xmlns:a16="http://schemas.microsoft.com/office/drawing/2014/main" id="{A4AB50A9-F23C-44D4-B536-FFC035945CAA}"/>
            </a:ext>
          </a:extLst>
        </xdr:cNvPr>
        <xdr:cNvSpPr>
          <a:spLocks noChangeAspect="1" noChangeArrowheads="1"/>
        </xdr:cNvSpPr>
      </xdr:nvSpPr>
      <xdr:spPr bwMode="auto">
        <a:xfrm>
          <a:off x="10850880" y="441960"/>
          <a:ext cx="304800" cy="8131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46" name="AutoShape 2" descr="Illustration 3348">
          <a:extLst>
            <a:ext uri="{FF2B5EF4-FFF2-40B4-BE49-F238E27FC236}">
              <a16:creationId xmlns:a16="http://schemas.microsoft.com/office/drawing/2014/main" id="{5928CA29-7702-42E7-827E-8A8763ED4B6E}"/>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7" name="AutoShape 2" descr="Illustration 3348">
          <a:extLst>
            <a:ext uri="{FF2B5EF4-FFF2-40B4-BE49-F238E27FC236}">
              <a16:creationId xmlns:a16="http://schemas.microsoft.com/office/drawing/2014/main" id="{3FB2DAFA-600E-4B6E-91E3-0D06D9490727}"/>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8" name="AutoShape 2" descr="Illustration 3348">
          <a:extLst>
            <a:ext uri="{FF2B5EF4-FFF2-40B4-BE49-F238E27FC236}">
              <a16:creationId xmlns:a16="http://schemas.microsoft.com/office/drawing/2014/main" id="{00A90050-DCA4-4354-AF40-513B8B6A334F}"/>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9" name="AutoShape 2" descr="Illustration 3348">
          <a:extLst>
            <a:ext uri="{FF2B5EF4-FFF2-40B4-BE49-F238E27FC236}">
              <a16:creationId xmlns:a16="http://schemas.microsoft.com/office/drawing/2014/main" id="{D10F71AF-0098-4BEB-93E4-96703B5F3D07}"/>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 name="AutoShape 2" descr="Illustration 3348">
          <a:extLst>
            <a:ext uri="{FF2B5EF4-FFF2-40B4-BE49-F238E27FC236}">
              <a16:creationId xmlns:a16="http://schemas.microsoft.com/office/drawing/2014/main" id="{89B06326-4BA6-4FA8-A852-35A3EEC742F0}"/>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51" name="AutoShape 2" descr="Illustration 3348">
          <a:extLst>
            <a:ext uri="{FF2B5EF4-FFF2-40B4-BE49-F238E27FC236}">
              <a16:creationId xmlns:a16="http://schemas.microsoft.com/office/drawing/2014/main" id="{E26C8CD3-9407-48C4-A508-E237A6865FE4}"/>
            </a:ext>
          </a:extLst>
        </xdr:cNvPr>
        <xdr:cNvSpPr>
          <a:spLocks noChangeAspect="1" noChangeArrowheads="1"/>
        </xdr:cNvSpPr>
      </xdr:nvSpPr>
      <xdr:spPr bwMode="auto">
        <a:xfrm>
          <a:off x="1201674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2" name="AutoShape 2" descr="Illustration 3348">
          <a:extLst>
            <a:ext uri="{FF2B5EF4-FFF2-40B4-BE49-F238E27FC236}">
              <a16:creationId xmlns:a16="http://schemas.microsoft.com/office/drawing/2014/main" id="{A0D29FB8-43C3-4202-B9C1-C764589E3249}"/>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 name="AutoShape 2" descr="Illustration 3348">
          <a:extLst>
            <a:ext uri="{FF2B5EF4-FFF2-40B4-BE49-F238E27FC236}">
              <a16:creationId xmlns:a16="http://schemas.microsoft.com/office/drawing/2014/main" id="{C21A3628-184A-48E9-8F38-03A792B9837D}"/>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4" name="AutoShape 2" descr="Illustration 3348">
          <a:extLst>
            <a:ext uri="{FF2B5EF4-FFF2-40B4-BE49-F238E27FC236}">
              <a16:creationId xmlns:a16="http://schemas.microsoft.com/office/drawing/2014/main" id="{3AD8644B-7A14-45A3-9EE5-B5651C4FCD16}"/>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5" name="AutoShape 2" descr="Illustration 3348">
          <a:extLst>
            <a:ext uri="{FF2B5EF4-FFF2-40B4-BE49-F238E27FC236}">
              <a16:creationId xmlns:a16="http://schemas.microsoft.com/office/drawing/2014/main" id="{FD9BF283-87F3-496E-9205-1EC83CCA6ABF}"/>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6" name="AutoShape 2" descr="Illustration 3348">
          <a:extLst>
            <a:ext uri="{FF2B5EF4-FFF2-40B4-BE49-F238E27FC236}">
              <a16:creationId xmlns:a16="http://schemas.microsoft.com/office/drawing/2014/main" id="{82DB885B-87AA-44FA-AA0F-CA57F40D0F04}"/>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7" name="AutoShape 2" descr="Illustration 3348">
          <a:extLst>
            <a:ext uri="{FF2B5EF4-FFF2-40B4-BE49-F238E27FC236}">
              <a16:creationId xmlns:a16="http://schemas.microsoft.com/office/drawing/2014/main" id="{9377A4C7-BA47-4127-AEC3-40402E72067C}"/>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8" name="AutoShape 2" descr="Illustration 3348">
          <a:extLst>
            <a:ext uri="{FF2B5EF4-FFF2-40B4-BE49-F238E27FC236}">
              <a16:creationId xmlns:a16="http://schemas.microsoft.com/office/drawing/2014/main" id="{6E096AF3-8CA3-4672-86B6-6620C82678A0}"/>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9" name="AutoShape 2" descr="Illustration 3348">
          <a:extLst>
            <a:ext uri="{FF2B5EF4-FFF2-40B4-BE49-F238E27FC236}">
              <a16:creationId xmlns:a16="http://schemas.microsoft.com/office/drawing/2014/main" id="{DE2C0675-9A44-4401-9D8D-883EA2A0F2FD}"/>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0" name="AutoShape 2" descr="Illustration 3348">
          <a:extLst>
            <a:ext uri="{FF2B5EF4-FFF2-40B4-BE49-F238E27FC236}">
              <a16:creationId xmlns:a16="http://schemas.microsoft.com/office/drawing/2014/main" id="{FD6C7D4B-535F-4C82-83BD-6A6AFE55B6C2}"/>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1" name="AutoShape 2" descr="Illustration 3348">
          <a:extLst>
            <a:ext uri="{FF2B5EF4-FFF2-40B4-BE49-F238E27FC236}">
              <a16:creationId xmlns:a16="http://schemas.microsoft.com/office/drawing/2014/main" id="{C9AF0FAA-E312-4AC7-875E-07CC9AE90123}"/>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2" name="AutoShape 2" descr="Illustration 3348">
          <a:extLst>
            <a:ext uri="{FF2B5EF4-FFF2-40B4-BE49-F238E27FC236}">
              <a16:creationId xmlns:a16="http://schemas.microsoft.com/office/drawing/2014/main" id="{A73F0CA6-9AC3-49C9-ACE4-EA89EDAE8D5C}"/>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3" name="AutoShape 2" descr="Illustration 3348">
          <a:extLst>
            <a:ext uri="{FF2B5EF4-FFF2-40B4-BE49-F238E27FC236}">
              <a16:creationId xmlns:a16="http://schemas.microsoft.com/office/drawing/2014/main" id="{9D75F1F5-565F-4BA8-9BB4-CB6AF3C88F08}"/>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64" name="AutoShape 2" descr="Illustration 3348">
          <a:extLst>
            <a:ext uri="{FF2B5EF4-FFF2-40B4-BE49-F238E27FC236}">
              <a16:creationId xmlns:a16="http://schemas.microsoft.com/office/drawing/2014/main" id="{C20F3F91-6F32-4CA0-AAFC-C6F1CC336FE1}"/>
            </a:ext>
          </a:extLst>
        </xdr:cNvPr>
        <xdr:cNvSpPr>
          <a:spLocks noChangeAspect="1" noChangeArrowheads="1"/>
        </xdr:cNvSpPr>
      </xdr:nvSpPr>
      <xdr:spPr bwMode="auto">
        <a:xfrm>
          <a:off x="1324356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5" name="AutoShape 2" descr="Illustration 3348">
          <a:extLst>
            <a:ext uri="{FF2B5EF4-FFF2-40B4-BE49-F238E27FC236}">
              <a16:creationId xmlns:a16="http://schemas.microsoft.com/office/drawing/2014/main" id="{A8298D84-273E-415E-93CA-0242FB9AB92B}"/>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6" name="AutoShape 2" descr="Illustration 3348">
          <a:extLst>
            <a:ext uri="{FF2B5EF4-FFF2-40B4-BE49-F238E27FC236}">
              <a16:creationId xmlns:a16="http://schemas.microsoft.com/office/drawing/2014/main" id="{8DA39085-797A-4218-9409-1445C50E286D}"/>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7" name="AutoShape 2" descr="Illustration 3348">
          <a:extLst>
            <a:ext uri="{FF2B5EF4-FFF2-40B4-BE49-F238E27FC236}">
              <a16:creationId xmlns:a16="http://schemas.microsoft.com/office/drawing/2014/main" id="{C50CCEB2-2B0E-40BB-B98F-5BE4203774E1}"/>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8" name="AutoShape 2" descr="Illustration 3348">
          <a:extLst>
            <a:ext uri="{FF2B5EF4-FFF2-40B4-BE49-F238E27FC236}">
              <a16:creationId xmlns:a16="http://schemas.microsoft.com/office/drawing/2014/main" id="{B5A6AB58-E5E1-4AD9-9F8B-417745CD370A}"/>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9" name="AutoShape 2" descr="Illustration 3348">
          <a:extLst>
            <a:ext uri="{FF2B5EF4-FFF2-40B4-BE49-F238E27FC236}">
              <a16:creationId xmlns:a16="http://schemas.microsoft.com/office/drawing/2014/main" id="{F5990E30-A014-42EA-B8C2-E93610A4569E}"/>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0" name="AutoShape 2" descr="Illustration 3348">
          <a:extLst>
            <a:ext uri="{FF2B5EF4-FFF2-40B4-BE49-F238E27FC236}">
              <a16:creationId xmlns:a16="http://schemas.microsoft.com/office/drawing/2014/main" id="{1D53B09C-CD83-469A-83C9-8A41A440234B}"/>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1" name="AutoShape 2" descr="Illustration 3348">
          <a:extLst>
            <a:ext uri="{FF2B5EF4-FFF2-40B4-BE49-F238E27FC236}">
              <a16:creationId xmlns:a16="http://schemas.microsoft.com/office/drawing/2014/main" id="{C41D6A45-B2EF-429C-BD7D-8D8706C76A58}"/>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2" name="AutoShape 2" descr="Illustration 3348">
          <a:extLst>
            <a:ext uri="{FF2B5EF4-FFF2-40B4-BE49-F238E27FC236}">
              <a16:creationId xmlns:a16="http://schemas.microsoft.com/office/drawing/2014/main" id="{3E716389-F8BE-497D-A7E5-0FEBFDF8791D}"/>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3" name="AutoShape 2" descr="Illustration 3348">
          <a:extLst>
            <a:ext uri="{FF2B5EF4-FFF2-40B4-BE49-F238E27FC236}">
              <a16:creationId xmlns:a16="http://schemas.microsoft.com/office/drawing/2014/main" id="{8D983DCE-338A-4960-B0ED-6B508620CD3C}"/>
            </a:ext>
          </a:extLst>
        </xdr:cNvPr>
        <xdr:cNvSpPr>
          <a:spLocks noChangeAspect="1" noChangeArrowheads="1"/>
        </xdr:cNvSpPr>
      </xdr:nvSpPr>
      <xdr:spPr bwMode="auto">
        <a:xfrm>
          <a:off x="132435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4" name="AutoShape 2" descr="Illustration 3348">
          <a:extLst>
            <a:ext uri="{FF2B5EF4-FFF2-40B4-BE49-F238E27FC236}">
              <a16:creationId xmlns:a16="http://schemas.microsoft.com/office/drawing/2014/main" id="{63ECAA69-13E8-4613-8F67-EA9055C2B96F}"/>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5" name="AutoShape 2" descr="Illustration 3348">
          <a:extLst>
            <a:ext uri="{FF2B5EF4-FFF2-40B4-BE49-F238E27FC236}">
              <a16:creationId xmlns:a16="http://schemas.microsoft.com/office/drawing/2014/main" id="{8AF64F0E-EBEF-4E35-A1B1-45BD2F73470B}"/>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6" name="AutoShape 2" descr="Illustration 3348">
          <a:extLst>
            <a:ext uri="{FF2B5EF4-FFF2-40B4-BE49-F238E27FC236}">
              <a16:creationId xmlns:a16="http://schemas.microsoft.com/office/drawing/2014/main" id="{22662193-F139-4D23-AFEB-BE2A069D9988}"/>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7" name="AutoShape 2" descr="Illustration 3348">
          <a:extLst>
            <a:ext uri="{FF2B5EF4-FFF2-40B4-BE49-F238E27FC236}">
              <a16:creationId xmlns:a16="http://schemas.microsoft.com/office/drawing/2014/main" id="{54301E81-D7BC-44AA-85C9-AFEDE43D11A0}"/>
            </a:ext>
          </a:extLst>
        </xdr:cNvPr>
        <xdr:cNvSpPr>
          <a:spLocks noChangeAspect="1" noChangeArrowheads="1"/>
        </xdr:cNvSpPr>
      </xdr:nvSpPr>
      <xdr:spPr bwMode="auto">
        <a:xfrm>
          <a:off x="1085088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8" name="AutoShape 2" descr="Illustration 3348">
          <a:extLst>
            <a:ext uri="{FF2B5EF4-FFF2-40B4-BE49-F238E27FC236}">
              <a16:creationId xmlns:a16="http://schemas.microsoft.com/office/drawing/2014/main" id="{684D7FE5-42D2-48D1-B80E-CF718226BF1C}"/>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9" name="AutoShape 2" descr="Illustration 3348">
          <a:extLst>
            <a:ext uri="{FF2B5EF4-FFF2-40B4-BE49-F238E27FC236}">
              <a16:creationId xmlns:a16="http://schemas.microsoft.com/office/drawing/2014/main" id="{2232C4C1-61FE-4D96-BA36-DB55F81D8FFE}"/>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80" name="AutoShape 2" descr="Illustration 3348">
          <a:extLst>
            <a:ext uri="{FF2B5EF4-FFF2-40B4-BE49-F238E27FC236}">
              <a16:creationId xmlns:a16="http://schemas.microsoft.com/office/drawing/2014/main" id="{E26827B2-791B-4410-A078-953150AB50BB}"/>
            </a:ext>
          </a:extLst>
        </xdr:cNvPr>
        <xdr:cNvSpPr>
          <a:spLocks noChangeAspect="1" noChangeArrowheads="1"/>
        </xdr:cNvSpPr>
      </xdr:nvSpPr>
      <xdr:spPr bwMode="auto">
        <a:xfrm>
          <a:off x="120167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5</xdr:row>
      <xdr:rowOff>0</xdr:rowOff>
    </xdr:from>
    <xdr:to>
      <xdr:col>3</xdr:col>
      <xdr:colOff>304800</xdr:colOff>
      <xdr:row>6</xdr:row>
      <xdr:rowOff>218852</xdr:rowOff>
    </xdr:to>
    <xdr:sp macro="" textlink="">
      <xdr:nvSpPr>
        <xdr:cNvPr id="81" name="AutoShape 2" descr="Illustration 3348">
          <a:extLst>
            <a:ext uri="{FF2B5EF4-FFF2-40B4-BE49-F238E27FC236}">
              <a16:creationId xmlns:a16="http://schemas.microsoft.com/office/drawing/2014/main" id="{5FF585CA-ACDB-4D9C-8A23-F08389CCF6FB}"/>
            </a:ext>
          </a:extLst>
        </xdr:cNvPr>
        <xdr:cNvSpPr>
          <a:spLocks noChangeAspect="1" noChangeArrowheads="1"/>
        </xdr:cNvSpPr>
      </xdr:nvSpPr>
      <xdr:spPr bwMode="auto">
        <a:xfrm>
          <a:off x="16824960" y="1638300"/>
          <a:ext cx="304800" cy="3141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5</xdr:row>
      <xdr:rowOff>0</xdr:rowOff>
    </xdr:from>
    <xdr:ext cx="304800" cy="316006"/>
    <xdr:sp macro="" textlink="">
      <xdr:nvSpPr>
        <xdr:cNvPr id="82" name="AutoShape 2" descr="Illustration 3348">
          <a:extLst>
            <a:ext uri="{FF2B5EF4-FFF2-40B4-BE49-F238E27FC236}">
              <a16:creationId xmlns:a16="http://schemas.microsoft.com/office/drawing/2014/main" id="{3631D584-4E34-4057-99AF-C2B5160982DE}"/>
            </a:ext>
          </a:extLst>
        </xdr:cNvPr>
        <xdr:cNvSpPr>
          <a:spLocks noChangeAspect="1" noChangeArrowheads="1"/>
        </xdr:cNvSpPr>
      </xdr:nvSpPr>
      <xdr:spPr bwMode="auto">
        <a:xfrm>
          <a:off x="18188940" y="16383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xdr:row>
      <xdr:rowOff>0</xdr:rowOff>
    </xdr:from>
    <xdr:ext cx="304800" cy="316006"/>
    <xdr:sp macro="" textlink="">
      <xdr:nvSpPr>
        <xdr:cNvPr id="83" name="AutoShape 2" descr="Illustration 3348">
          <a:extLst>
            <a:ext uri="{FF2B5EF4-FFF2-40B4-BE49-F238E27FC236}">
              <a16:creationId xmlns:a16="http://schemas.microsoft.com/office/drawing/2014/main" id="{9FFBF1B1-B79A-4143-A095-4CFF6C57B245}"/>
            </a:ext>
          </a:extLst>
        </xdr:cNvPr>
        <xdr:cNvSpPr>
          <a:spLocks noChangeAspect="1" noChangeArrowheads="1"/>
        </xdr:cNvSpPr>
      </xdr:nvSpPr>
      <xdr:spPr bwMode="auto">
        <a:xfrm>
          <a:off x="18188940" y="16383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5</xdr:row>
      <xdr:rowOff>0</xdr:rowOff>
    </xdr:from>
    <xdr:to>
      <xdr:col>3</xdr:col>
      <xdr:colOff>304800</xdr:colOff>
      <xdr:row>6</xdr:row>
      <xdr:rowOff>218852</xdr:rowOff>
    </xdr:to>
    <xdr:sp macro="" textlink="">
      <xdr:nvSpPr>
        <xdr:cNvPr id="84" name="AutoShape 2" descr="Illustration 3348">
          <a:extLst>
            <a:ext uri="{FF2B5EF4-FFF2-40B4-BE49-F238E27FC236}">
              <a16:creationId xmlns:a16="http://schemas.microsoft.com/office/drawing/2014/main" id="{60EC10D5-4BCC-40D1-9DCC-535A7B980620}"/>
            </a:ext>
          </a:extLst>
        </xdr:cNvPr>
        <xdr:cNvSpPr>
          <a:spLocks noChangeAspect="1" noChangeArrowheads="1"/>
        </xdr:cNvSpPr>
      </xdr:nvSpPr>
      <xdr:spPr bwMode="auto">
        <a:xfrm>
          <a:off x="16824960" y="1638300"/>
          <a:ext cx="304800" cy="3141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5</xdr:row>
      <xdr:rowOff>0</xdr:rowOff>
    </xdr:from>
    <xdr:ext cx="304800" cy="316006"/>
    <xdr:sp macro="" textlink="">
      <xdr:nvSpPr>
        <xdr:cNvPr id="85" name="AutoShape 2" descr="Illustration 3348">
          <a:extLst>
            <a:ext uri="{FF2B5EF4-FFF2-40B4-BE49-F238E27FC236}">
              <a16:creationId xmlns:a16="http://schemas.microsoft.com/office/drawing/2014/main" id="{1C1B6A5C-C6BA-48D6-B21E-0EC4C07DB4B4}"/>
            </a:ext>
          </a:extLst>
        </xdr:cNvPr>
        <xdr:cNvSpPr>
          <a:spLocks noChangeAspect="1" noChangeArrowheads="1"/>
        </xdr:cNvSpPr>
      </xdr:nvSpPr>
      <xdr:spPr bwMode="auto">
        <a:xfrm>
          <a:off x="18188940" y="16383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75100"/>
    <xdr:sp macro="" textlink="">
      <xdr:nvSpPr>
        <xdr:cNvPr id="86" name="AutoShape 2" descr="Illustration 3348">
          <a:extLst>
            <a:ext uri="{FF2B5EF4-FFF2-40B4-BE49-F238E27FC236}">
              <a16:creationId xmlns:a16="http://schemas.microsoft.com/office/drawing/2014/main" id="{B71F4EAE-E7AC-4FBD-B867-9BFEA3A082B0}"/>
            </a:ext>
          </a:extLst>
        </xdr:cNvPr>
        <xdr:cNvSpPr>
          <a:spLocks noChangeAspect="1" noChangeArrowheads="1"/>
        </xdr:cNvSpPr>
      </xdr:nvSpPr>
      <xdr:spPr bwMode="auto">
        <a:xfrm>
          <a:off x="16062960" y="441960"/>
          <a:ext cx="304800" cy="5751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87" name="AutoShape 2" descr="Illustration 3348">
          <a:extLst>
            <a:ext uri="{FF2B5EF4-FFF2-40B4-BE49-F238E27FC236}">
              <a16:creationId xmlns:a16="http://schemas.microsoft.com/office/drawing/2014/main" id="{6CB66D36-D449-41AB-93E8-9EB8D37F85FD}"/>
            </a:ext>
          </a:extLst>
        </xdr:cNvPr>
        <xdr:cNvSpPr>
          <a:spLocks noChangeAspect="1" noChangeArrowheads="1"/>
        </xdr:cNvSpPr>
      </xdr:nvSpPr>
      <xdr:spPr bwMode="auto">
        <a:xfrm>
          <a:off x="1606296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7</xdr:row>
      <xdr:rowOff>0</xdr:rowOff>
    </xdr:from>
    <xdr:to>
      <xdr:col>3</xdr:col>
      <xdr:colOff>304800</xdr:colOff>
      <xdr:row>7</xdr:row>
      <xdr:rowOff>316007</xdr:rowOff>
    </xdr:to>
    <xdr:sp macro="" textlink="">
      <xdr:nvSpPr>
        <xdr:cNvPr id="88" name="AutoShape 2" descr="Illustration 3348">
          <a:extLst>
            <a:ext uri="{FF2B5EF4-FFF2-40B4-BE49-F238E27FC236}">
              <a16:creationId xmlns:a16="http://schemas.microsoft.com/office/drawing/2014/main" id="{57623885-9C39-4F48-859B-4835606DAA77}"/>
            </a:ext>
          </a:extLst>
        </xdr:cNvPr>
        <xdr:cNvSpPr>
          <a:spLocks noChangeAspect="1" noChangeArrowheads="1"/>
        </xdr:cNvSpPr>
      </xdr:nvSpPr>
      <xdr:spPr bwMode="auto">
        <a:xfrm>
          <a:off x="16821150" y="1628775"/>
          <a:ext cx="304800" cy="3160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7</xdr:row>
      <xdr:rowOff>0</xdr:rowOff>
    </xdr:from>
    <xdr:ext cx="304800" cy="316006"/>
    <xdr:sp macro="" textlink="">
      <xdr:nvSpPr>
        <xdr:cNvPr id="89" name="AutoShape 2" descr="Illustration 3348">
          <a:extLst>
            <a:ext uri="{FF2B5EF4-FFF2-40B4-BE49-F238E27FC236}">
              <a16:creationId xmlns:a16="http://schemas.microsoft.com/office/drawing/2014/main" id="{3983BD54-7918-4A56-BCAD-23159CCB7F25}"/>
            </a:ext>
          </a:extLst>
        </xdr:cNvPr>
        <xdr:cNvSpPr>
          <a:spLocks noChangeAspect="1" noChangeArrowheads="1"/>
        </xdr:cNvSpPr>
      </xdr:nvSpPr>
      <xdr:spPr bwMode="auto">
        <a:xfrm>
          <a:off x="18183225" y="16287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7</xdr:row>
      <xdr:rowOff>0</xdr:rowOff>
    </xdr:from>
    <xdr:ext cx="304800" cy="316006"/>
    <xdr:sp macro="" textlink="">
      <xdr:nvSpPr>
        <xdr:cNvPr id="90" name="AutoShape 2" descr="Illustration 3348">
          <a:extLst>
            <a:ext uri="{FF2B5EF4-FFF2-40B4-BE49-F238E27FC236}">
              <a16:creationId xmlns:a16="http://schemas.microsoft.com/office/drawing/2014/main" id="{EF815900-9C52-4D16-B59E-0C7255E018AC}"/>
            </a:ext>
          </a:extLst>
        </xdr:cNvPr>
        <xdr:cNvSpPr>
          <a:spLocks noChangeAspect="1" noChangeArrowheads="1"/>
        </xdr:cNvSpPr>
      </xdr:nvSpPr>
      <xdr:spPr bwMode="auto">
        <a:xfrm>
          <a:off x="18183225" y="16287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7</xdr:row>
      <xdr:rowOff>0</xdr:rowOff>
    </xdr:from>
    <xdr:to>
      <xdr:col>3</xdr:col>
      <xdr:colOff>304800</xdr:colOff>
      <xdr:row>7</xdr:row>
      <xdr:rowOff>316007</xdr:rowOff>
    </xdr:to>
    <xdr:sp macro="" textlink="">
      <xdr:nvSpPr>
        <xdr:cNvPr id="91" name="AutoShape 2" descr="Illustration 3348">
          <a:extLst>
            <a:ext uri="{FF2B5EF4-FFF2-40B4-BE49-F238E27FC236}">
              <a16:creationId xmlns:a16="http://schemas.microsoft.com/office/drawing/2014/main" id="{4E7F12E4-F435-4A7B-9CC6-25E3CB6BF6AF}"/>
            </a:ext>
          </a:extLst>
        </xdr:cNvPr>
        <xdr:cNvSpPr>
          <a:spLocks noChangeAspect="1" noChangeArrowheads="1"/>
        </xdr:cNvSpPr>
      </xdr:nvSpPr>
      <xdr:spPr bwMode="auto">
        <a:xfrm>
          <a:off x="16821150" y="1628775"/>
          <a:ext cx="304800" cy="3160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7</xdr:row>
      <xdr:rowOff>0</xdr:rowOff>
    </xdr:from>
    <xdr:ext cx="304800" cy="316006"/>
    <xdr:sp macro="" textlink="">
      <xdr:nvSpPr>
        <xdr:cNvPr id="92" name="AutoShape 2" descr="Illustration 3348">
          <a:extLst>
            <a:ext uri="{FF2B5EF4-FFF2-40B4-BE49-F238E27FC236}">
              <a16:creationId xmlns:a16="http://schemas.microsoft.com/office/drawing/2014/main" id="{DB544CE4-BD00-4913-8996-FBBA978497E2}"/>
            </a:ext>
          </a:extLst>
        </xdr:cNvPr>
        <xdr:cNvSpPr>
          <a:spLocks noChangeAspect="1" noChangeArrowheads="1"/>
        </xdr:cNvSpPr>
      </xdr:nvSpPr>
      <xdr:spPr bwMode="auto">
        <a:xfrm>
          <a:off x="18183225" y="16287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482600</xdr:colOff>
      <xdr:row>0</xdr:row>
      <xdr:rowOff>104775</xdr:rowOff>
    </xdr:from>
    <xdr:to>
      <xdr:col>15</xdr:col>
      <xdr:colOff>581026</xdr:colOff>
      <xdr:row>10</xdr:row>
      <xdr:rowOff>43506</xdr:rowOff>
    </xdr:to>
    <xdr:pic>
      <xdr:nvPicPr>
        <xdr:cNvPr id="93" name="Image 92">
          <a:extLst>
            <a:ext uri="{FF2B5EF4-FFF2-40B4-BE49-F238E27FC236}">
              <a16:creationId xmlns:a16="http://schemas.microsoft.com/office/drawing/2014/main" id="{89B5C41A-507A-ACFA-F83F-29C38466235E}"/>
            </a:ext>
          </a:extLst>
        </xdr:cNvPr>
        <xdr:cNvPicPr>
          <a:picLocks noChangeAspect="1"/>
        </xdr:cNvPicPr>
      </xdr:nvPicPr>
      <xdr:blipFill>
        <a:blip xmlns:r="http://schemas.openxmlformats.org/officeDocument/2006/relationships" r:embed="rId1"/>
        <a:srcRect l="1961" t="3319" r="13478" b="4641"/>
        <a:stretch/>
      </xdr:blipFill>
      <xdr:spPr>
        <a:xfrm>
          <a:off x="7778750" y="104775"/>
          <a:ext cx="6194426" cy="4520256"/>
        </a:xfrm>
        <a:prstGeom prst="rect">
          <a:avLst/>
        </a:prstGeom>
      </xdr:spPr>
    </xdr:pic>
    <xdr:clientData/>
  </xdr:twoCellAnchor>
  <xdr:twoCellAnchor editAs="oneCell">
    <xdr:from>
      <xdr:col>29</xdr:col>
      <xdr:colOff>283373</xdr:colOff>
      <xdr:row>1</xdr:row>
      <xdr:rowOff>71437</xdr:rowOff>
    </xdr:from>
    <xdr:to>
      <xdr:col>35</xdr:col>
      <xdr:colOff>426495</xdr:colOff>
      <xdr:row>8</xdr:row>
      <xdr:rowOff>876174</xdr:rowOff>
    </xdr:to>
    <xdr:pic>
      <xdr:nvPicPr>
        <xdr:cNvPr id="94" name="Image 93">
          <a:extLst>
            <a:ext uri="{FF2B5EF4-FFF2-40B4-BE49-F238E27FC236}">
              <a16:creationId xmlns:a16="http://schemas.microsoft.com/office/drawing/2014/main" id="{AC9A5EB7-83EA-43F3-87E2-5D841EFD7CEA}"/>
            </a:ext>
          </a:extLst>
        </xdr:cNvPr>
        <xdr:cNvPicPr>
          <a:picLocks noChangeAspect="1"/>
        </xdr:cNvPicPr>
      </xdr:nvPicPr>
      <xdr:blipFill>
        <a:blip xmlns:r="http://schemas.openxmlformats.org/officeDocument/2006/relationships" r:embed="rId2"/>
        <a:stretch>
          <a:fillRect/>
        </a:stretch>
      </xdr:blipFill>
      <xdr:spPr>
        <a:xfrm>
          <a:off x="22101226" y="261937"/>
          <a:ext cx="3773828" cy="2900237"/>
        </a:xfrm>
        <a:prstGeom prst="rect">
          <a:avLst/>
        </a:prstGeom>
      </xdr:spPr>
    </xdr:pic>
    <xdr:clientData/>
  </xdr:twoCellAnchor>
  <xdr:twoCellAnchor editAs="oneCell">
    <xdr:from>
      <xdr:col>29</xdr:col>
      <xdr:colOff>263266</xdr:colOff>
      <xdr:row>8</xdr:row>
      <xdr:rowOff>1091425</xdr:rowOff>
    </xdr:from>
    <xdr:to>
      <xdr:col>38</xdr:col>
      <xdr:colOff>227039</xdr:colOff>
      <xdr:row>17</xdr:row>
      <xdr:rowOff>504</xdr:rowOff>
    </xdr:to>
    <xdr:pic>
      <xdr:nvPicPr>
        <xdr:cNvPr id="95" name="Image 94">
          <a:extLst>
            <a:ext uri="{FF2B5EF4-FFF2-40B4-BE49-F238E27FC236}">
              <a16:creationId xmlns:a16="http://schemas.microsoft.com/office/drawing/2014/main" id="{B9691A9B-5E83-42BF-B651-A4DB89937C7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081119" y="3377425"/>
          <a:ext cx="5409832" cy="2595814"/>
        </a:xfrm>
        <a:prstGeom prst="rect">
          <a:avLst/>
        </a:prstGeom>
        <a:noFill/>
        <a:ln>
          <a:noFill/>
        </a:ln>
      </xdr:spPr>
    </xdr:pic>
    <xdr:clientData/>
  </xdr:twoCellAnchor>
  <xdr:twoCellAnchor editAs="oneCell">
    <xdr:from>
      <xdr:col>17</xdr:col>
      <xdr:colOff>209703</xdr:colOff>
      <xdr:row>1</xdr:row>
      <xdr:rowOff>0</xdr:rowOff>
    </xdr:from>
    <xdr:to>
      <xdr:col>27</xdr:col>
      <xdr:colOff>539756</xdr:colOff>
      <xdr:row>14</xdr:row>
      <xdr:rowOff>56030</xdr:rowOff>
    </xdr:to>
    <xdr:pic>
      <xdr:nvPicPr>
        <xdr:cNvPr id="96" name="Image 95">
          <a:extLst>
            <a:ext uri="{FF2B5EF4-FFF2-40B4-BE49-F238E27FC236}">
              <a16:creationId xmlns:a16="http://schemas.microsoft.com/office/drawing/2014/main" id="{89130B77-222E-4DCA-B4B2-7E6E23C88C62}"/>
            </a:ext>
          </a:extLst>
        </xdr:cNvPr>
        <xdr:cNvPicPr>
          <a:picLocks noChangeAspect="1"/>
        </xdr:cNvPicPr>
      </xdr:nvPicPr>
      <xdr:blipFill>
        <a:blip xmlns:r="http://schemas.openxmlformats.org/officeDocument/2006/relationships" r:embed="rId4"/>
        <a:stretch>
          <a:fillRect/>
        </a:stretch>
      </xdr:blipFill>
      <xdr:spPr>
        <a:xfrm>
          <a:off x="14766144" y="190500"/>
          <a:ext cx="6381230" cy="5266765"/>
        </a:xfrm>
        <a:prstGeom prst="rect">
          <a:avLst/>
        </a:prstGeom>
      </xdr:spPr>
    </xdr:pic>
    <xdr:clientData/>
  </xdr:twoCellAnchor>
  <xdr:twoCellAnchor>
    <xdr:from>
      <xdr:col>28</xdr:col>
      <xdr:colOff>541591</xdr:colOff>
      <xdr:row>1</xdr:row>
      <xdr:rowOff>231322</xdr:rowOff>
    </xdr:from>
    <xdr:to>
      <xdr:col>33</xdr:col>
      <xdr:colOff>348765</xdr:colOff>
      <xdr:row>3</xdr:row>
      <xdr:rowOff>123245</xdr:rowOff>
    </xdr:to>
    <xdr:sp macro="" textlink="">
      <xdr:nvSpPr>
        <xdr:cNvPr id="97" name="ZoneTexte 40">
          <a:extLst>
            <a:ext uri="{FF2B5EF4-FFF2-40B4-BE49-F238E27FC236}">
              <a16:creationId xmlns:a16="http://schemas.microsoft.com/office/drawing/2014/main" id="{35F17915-D834-4CC9-BAE1-E5309355DCC9}"/>
            </a:ext>
          </a:extLst>
        </xdr:cNvPr>
        <xdr:cNvSpPr txBox="1"/>
      </xdr:nvSpPr>
      <xdr:spPr>
        <a:xfrm>
          <a:off x="21754326" y="421822"/>
          <a:ext cx="2832763" cy="530658"/>
        </a:xfrm>
        <a:prstGeom prst="rect">
          <a:avLst/>
        </a:prstGeom>
        <a:noFill/>
      </xdr:spPr>
      <xdr:txBody>
        <a:bodyPr wrap="square" rtlCol="0">
          <a:spAutoFit/>
        </a:bodyPr>
        <a:lstStyle>
          <a:defPPr>
            <a:defRPr lang="fr-FR"/>
          </a:defPPr>
          <a:lvl1pPr marL="0" algn="l" defTabSz="4174129" rtl="0" eaLnBrk="1" latinLnBrk="0" hangingPunct="1">
            <a:defRPr sz="8300" kern="1200">
              <a:solidFill>
                <a:schemeClr val="tx1"/>
              </a:solidFill>
              <a:latin typeface="+mn-lt"/>
              <a:ea typeface="+mn-ea"/>
              <a:cs typeface="+mn-cs"/>
            </a:defRPr>
          </a:lvl1pPr>
          <a:lvl2pPr marL="2087067" algn="l" defTabSz="4174129" rtl="0" eaLnBrk="1" latinLnBrk="0" hangingPunct="1">
            <a:defRPr sz="8300" kern="1200">
              <a:solidFill>
                <a:schemeClr val="tx1"/>
              </a:solidFill>
              <a:latin typeface="+mn-lt"/>
              <a:ea typeface="+mn-ea"/>
              <a:cs typeface="+mn-cs"/>
            </a:defRPr>
          </a:lvl2pPr>
          <a:lvl3pPr marL="4174129" algn="l" defTabSz="4174129" rtl="0" eaLnBrk="1" latinLnBrk="0" hangingPunct="1">
            <a:defRPr sz="8300" kern="1200">
              <a:solidFill>
                <a:schemeClr val="tx1"/>
              </a:solidFill>
              <a:latin typeface="+mn-lt"/>
              <a:ea typeface="+mn-ea"/>
              <a:cs typeface="+mn-cs"/>
            </a:defRPr>
          </a:lvl3pPr>
          <a:lvl4pPr marL="6261196" algn="l" defTabSz="4174129" rtl="0" eaLnBrk="1" latinLnBrk="0" hangingPunct="1">
            <a:defRPr sz="8300" kern="1200">
              <a:solidFill>
                <a:schemeClr val="tx1"/>
              </a:solidFill>
              <a:latin typeface="+mn-lt"/>
              <a:ea typeface="+mn-ea"/>
              <a:cs typeface="+mn-cs"/>
            </a:defRPr>
          </a:lvl4pPr>
          <a:lvl5pPr marL="8348263" algn="l" defTabSz="4174129" rtl="0" eaLnBrk="1" latinLnBrk="0" hangingPunct="1">
            <a:defRPr sz="8300" kern="1200">
              <a:solidFill>
                <a:schemeClr val="tx1"/>
              </a:solidFill>
              <a:latin typeface="+mn-lt"/>
              <a:ea typeface="+mn-ea"/>
              <a:cs typeface="+mn-cs"/>
            </a:defRPr>
          </a:lvl5pPr>
          <a:lvl6pPr marL="10435325" algn="l" defTabSz="4174129" rtl="0" eaLnBrk="1" latinLnBrk="0" hangingPunct="1">
            <a:defRPr sz="8300" kern="1200">
              <a:solidFill>
                <a:schemeClr val="tx1"/>
              </a:solidFill>
              <a:latin typeface="+mn-lt"/>
              <a:ea typeface="+mn-ea"/>
              <a:cs typeface="+mn-cs"/>
            </a:defRPr>
          </a:lvl6pPr>
          <a:lvl7pPr marL="12522392" algn="l" defTabSz="4174129" rtl="0" eaLnBrk="1" latinLnBrk="0" hangingPunct="1">
            <a:defRPr sz="8300" kern="1200">
              <a:solidFill>
                <a:schemeClr val="tx1"/>
              </a:solidFill>
              <a:latin typeface="+mn-lt"/>
              <a:ea typeface="+mn-ea"/>
              <a:cs typeface="+mn-cs"/>
            </a:defRPr>
          </a:lvl7pPr>
          <a:lvl8pPr marL="14609459" algn="l" defTabSz="4174129" rtl="0" eaLnBrk="1" latinLnBrk="0" hangingPunct="1">
            <a:defRPr sz="8300" kern="1200">
              <a:solidFill>
                <a:schemeClr val="tx1"/>
              </a:solidFill>
              <a:latin typeface="+mn-lt"/>
              <a:ea typeface="+mn-ea"/>
              <a:cs typeface="+mn-cs"/>
            </a:defRPr>
          </a:lvl8pPr>
          <a:lvl9pPr marL="16696526" algn="l" defTabSz="4174129" rtl="0" eaLnBrk="1" latinLnBrk="0" hangingPunct="1">
            <a:defRPr sz="8300" kern="1200">
              <a:solidFill>
                <a:schemeClr val="tx1"/>
              </a:solidFill>
              <a:latin typeface="+mn-lt"/>
              <a:ea typeface="+mn-ea"/>
              <a:cs typeface="+mn-cs"/>
            </a:defRPr>
          </a:lvl9pPr>
        </a:lstStyle>
        <a:p>
          <a:r>
            <a:rPr lang="fr-FR" sz="1400" b="1" i="1"/>
            <a:t>Répartition de la consommation domestique par usages :</a:t>
          </a:r>
        </a:p>
      </xdr:txBody>
    </xdr:sp>
    <xdr:clientData/>
  </xdr:twoCellAnchor>
  <xdr:twoCellAnchor>
    <xdr:from>
      <xdr:col>30</xdr:col>
      <xdr:colOff>235465</xdr:colOff>
      <xdr:row>18</xdr:row>
      <xdr:rowOff>78922</xdr:rowOff>
    </xdr:from>
    <xdr:to>
      <xdr:col>37</xdr:col>
      <xdr:colOff>482115</xdr:colOff>
      <xdr:row>22</xdr:row>
      <xdr:rowOff>66743</xdr:rowOff>
    </xdr:to>
    <xdr:sp macro="" textlink="">
      <xdr:nvSpPr>
        <xdr:cNvPr id="98" name="ZoneTexte 27">
          <a:extLst>
            <a:ext uri="{FF2B5EF4-FFF2-40B4-BE49-F238E27FC236}">
              <a16:creationId xmlns:a16="http://schemas.microsoft.com/office/drawing/2014/main" id="{1F590B99-FF82-47AE-A015-F00CE03B5ED9}"/>
            </a:ext>
          </a:extLst>
        </xdr:cNvPr>
        <xdr:cNvSpPr txBox="1"/>
      </xdr:nvSpPr>
      <xdr:spPr>
        <a:xfrm>
          <a:off x="22658436" y="6242157"/>
          <a:ext cx="4482473" cy="749821"/>
        </a:xfrm>
        <a:prstGeom prst="rect">
          <a:avLst/>
        </a:prstGeom>
        <a:noFill/>
      </xdr:spPr>
      <xdr:txBody>
        <a:bodyPr wrap="square" rtlCol="0">
          <a:spAutoFit/>
        </a:bodyPr>
        <a:lstStyle>
          <a:defPPr>
            <a:defRPr lang="fr-FR"/>
          </a:defPPr>
          <a:lvl1pPr marL="0" algn="l" defTabSz="4174129" rtl="0" eaLnBrk="1" latinLnBrk="0" hangingPunct="1">
            <a:defRPr sz="8300" kern="1200">
              <a:solidFill>
                <a:schemeClr val="tx1"/>
              </a:solidFill>
              <a:latin typeface="+mn-lt"/>
              <a:ea typeface="+mn-ea"/>
              <a:cs typeface="+mn-cs"/>
            </a:defRPr>
          </a:lvl1pPr>
          <a:lvl2pPr marL="2087067" algn="l" defTabSz="4174129" rtl="0" eaLnBrk="1" latinLnBrk="0" hangingPunct="1">
            <a:defRPr sz="8300" kern="1200">
              <a:solidFill>
                <a:schemeClr val="tx1"/>
              </a:solidFill>
              <a:latin typeface="+mn-lt"/>
              <a:ea typeface="+mn-ea"/>
              <a:cs typeface="+mn-cs"/>
            </a:defRPr>
          </a:lvl2pPr>
          <a:lvl3pPr marL="4174129" algn="l" defTabSz="4174129" rtl="0" eaLnBrk="1" latinLnBrk="0" hangingPunct="1">
            <a:defRPr sz="8300" kern="1200">
              <a:solidFill>
                <a:schemeClr val="tx1"/>
              </a:solidFill>
              <a:latin typeface="+mn-lt"/>
              <a:ea typeface="+mn-ea"/>
              <a:cs typeface="+mn-cs"/>
            </a:defRPr>
          </a:lvl3pPr>
          <a:lvl4pPr marL="6261196" algn="l" defTabSz="4174129" rtl="0" eaLnBrk="1" latinLnBrk="0" hangingPunct="1">
            <a:defRPr sz="8300" kern="1200">
              <a:solidFill>
                <a:schemeClr val="tx1"/>
              </a:solidFill>
              <a:latin typeface="+mn-lt"/>
              <a:ea typeface="+mn-ea"/>
              <a:cs typeface="+mn-cs"/>
            </a:defRPr>
          </a:lvl4pPr>
          <a:lvl5pPr marL="8348263" algn="l" defTabSz="4174129" rtl="0" eaLnBrk="1" latinLnBrk="0" hangingPunct="1">
            <a:defRPr sz="8300" kern="1200">
              <a:solidFill>
                <a:schemeClr val="tx1"/>
              </a:solidFill>
              <a:latin typeface="+mn-lt"/>
              <a:ea typeface="+mn-ea"/>
              <a:cs typeface="+mn-cs"/>
            </a:defRPr>
          </a:lvl5pPr>
          <a:lvl6pPr marL="10435325" algn="l" defTabSz="4174129" rtl="0" eaLnBrk="1" latinLnBrk="0" hangingPunct="1">
            <a:defRPr sz="8300" kern="1200">
              <a:solidFill>
                <a:schemeClr val="tx1"/>
              </a:solidFill>
              <a:latin typeface="+mn-lt"/>
              <a:ea typeface="+mn-ea"/>
              <a:cs typeface="+mn-cs"/>
            </a:defRPr>
          </a:lvl6pPr>
          <a:lvl7pPr marL="12522392" algn="l" defTabSz="4174129" rtl="0" eaLnBrk="1" latinLnBrk="0" hangingPunct="1">
            <a:defRPr sz="8300" kern="1200">
              <a:solidFill>
                <a:schemeClr val="tx1"/>
              </a:solidFill>
              <a:latin typeface="+mn-lt"/>
              <a:ea typeface="+mn-ea"/>
              <a:cs typeface="+mn-cs"/>
            </a:defRPr>
          </a:lvl7pPr>
          <a:lvl8pPr marL="14609459" algn="l" defTabSz="4174129" rtl="0" eaLnBrk="1" latinLnBrk="0" hangingPunct="1">
            <a:defRPr sz="8300" kern="1200">
              <a:solidFill>
                <a:schemeClr val="tx1"/>
              </a:solidFill>
              <a:latin typeface="+mn-lt"/>
              <a:ea typeface="+mn-ea"/>
              <a:cs typeface="+mn-cs"/>
            </a:defRPr>
          </a:lvl8pPr>
          <a:lvl9pPr marL="16696526" algn="l" defTabSz="4174129" rtl="0" eaLnBrk="1" latinLnBrk="0" hangingPunct="1">
            <a:defRPr sz="8300" kern="1200">
              <a:solidFill>
                <a:schemeClr val="tx1"/>
              </a:solidFill>
              <a:latin typeface="+mn-lt"/>
              <a:ea typeface="+mn-ea"/>
              <a:cs typeface="+mn-cs"/>
            </a:defRPr>
          </a:lvl9pPr>
        </a:lstStyle>
        <a:p>
          <a:pPr algn="ctr"/>
          <a:r>
            <a:rPr lang="fr-FR" sz="1400" b="0" i="0"/>
            <a:t>Nombre de permis de construire déclarés pour les piscines en région Hauts-de-France et pour le bassin Artois-Picardie entre 2013 et 2023</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7</xdr:col>
      <xdr:colOff>304800</xdr:colOff>
      <xdr:row>9</xdr:row>
      <xdr:rowOff>78104</xdr:rowOff>
    </xdr:to>
    <xdr:sp macro="" textlink="">
      <xdr:nvSpPr>
        <xdr:cNvPr id="2" name="AutoShape 2" descr="Illustration 3348">
          <a:extLst>
            <a:ext uri="{FF2B5EF4-FFF2-40B4-BE49-F238E27FC236}">
              <a16:creationId xmlns:a16="http://schemas.microsoft.com/office/drawing/2014/main" id="{36B2671F-D8BE-4ADB-A409-79638E05DFE2}"/>
            </a:ext>
          </a:extLst>
        </xdr:cNvPr>
        <xdr:cNvSpPr>
          <a:spLocks noChangeAspect="1" noChangeArrowheads="1"/>
        </xdr:cNvSpPr>
      </xdr:nvSpPr>
      <xdr:spPr bwMode="auto">
        <a:xfrm>
          <a:off x="12938760" y="2156460"/>
          <a:ext cx="304800" cy="601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4</xdr:row>
      <xdr:rowOff>0</xdr:rowOff>
    </xdr:from>
    <xdr:ext cx="304800" cy="304800"/>
    <xdr:sp macro="" textlink="">
      <xdr:nvSpPr>
        <xdr:cNvPr id="3" name="AutoShape 2" descr="Illustration 3348">
          <a:extLst>
            <a:ext uri="{FF2B5EF4-FFF2-40B4-BE49-F238E27FC236}">
              <a16:creationId xmlns:a16="http://schemas.microsoft.com/office/drawing/2014/main" id="{8D6C906D-7F8F-4919-A0B2-3FAB49EDFEE6}"/>
            </a:ext>
          </a:extLst>
        </xdr:cNvPr>
        <xdr:cNvSpPr>
          <a:spLocks noChangeAspect="1" noChangeArrowheads="1"/>
        </xdr:cNvSpPr>
      </xdr:nvSpPr>
      <xdr:spPr bwMode="auto">
        <a:xfrm>
          <a:off x="12938760" y="215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4" name="AutoShape 2" descr="Illustration 3348">
          <a:extLst>
            <a:ext uri="{FF2B5EF4-FFF2-40B4-BE49-F238E27FC236}">
              <a16:creationId xmlns:a16="http://schemas.microsoft.com/office/drawing/2014/main" id="{4F58FE55-AF25-46C4-BFD7-77523930A0C0}"/>
            </a:ext>
          </a:extLst>
        </xdr:cNvPr>
        <xdr:cNvSpPr>
          <a:spLocks noChangeAspect="1" noChangeArrowheads="1"/>
        </xdr:cNvSpPr>
      </xdr:nvSpPr>
      <xdr:spPr bwMode="auto">
        <a:xfrm>
          <a:off x="12938760" y="215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5" name="AutoShape 2" descr="Illustration 3348">
          <a:extLst>
            <a:ext uri="{FF2B5EF4-FFF2-40B4-BE49-F238E27FC236}">
              <a16:creationId xmlns:a16="http://schemas.microsoft.com/office/drawing/2014/main" id="{081C4620-70DF-4AC4-8EDA-88D8F42782F3}"/>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6" name="AutoShape 2" descr="Illustration 3348">
          <a:extLst>
            <a:ext uri="{FF2B5EF4-FFF2-40B4-BE49-F238E27FC236}">
              <a16:creationId xmlns:a16="http://schemas.microsoft.com/office/drawing/2014/main" id="{638D65A9-02F6-4E85-A467-EF00F1FA949D}"/>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 name="AutoShape 2" descr="Illustration 3348">
          <a:extLst>
            <a:ext uri="{FF2B5EF4-FFF2-40B4-BE49-F238E27FC236}">
              <a16:creationId xmlns:a16="http://schemas.microsoft.com/office/drawing/2014/main" id="{E04AB71C-1D76-4A52-AF79-C0399E1AAF91}"/>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8" name="AutoShape 2" descr="Illustration 3348">
          <a:extLst>
            <a:ext uri="{FF2B5EF4-FFF2-40B4-BE49-F238E27FC236}">
              <a16:creationId xmlns:a16="http://schemas.microsoft.com/office/drawing/2014/main" id="{A41C511E-3A91-44C2-A6D7-A80C409FBB3F}"/>
            </a:ext>
          </a:extLst>
        </xdr:cNvPr>
        <xdr:cNvSpPr>
          <a:spLocks noChangeAspect="1" noChangeArrowheads="1"/>
        </xdr:cNvSpPr>
      </xdr:nvSpPr>
      <xdr:spPr bwMode="auto">
        <a:xfrm>
          <a:off x="1495044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 name="AutoShape 2" descr="Illustration 3348">
          <a:extLst>
            <a:ext uri="{FF2B5EF4-FFF2-40B4-BE49-F238E27FC236}">
              <a16:creationId xmlns:a16="http://schemas.microsoft.com/office/drawing/2014/main" id="{B24850FC-0BC1-4503-96A1-ED9AE9D6B369}"/>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0" name="AutoShape 2" descr="Illustration 3348">
          <a:extLst>
            <a:ext uri="{FF2B5EF4-FFF2-40B4-BE49-F238E27FC236}">
              <a16:creationId xmlns:a16="http://schemas.microsoft.com/office/drawing/2014/main" id="{84671A06-951B-4374-B952-6BC5DB25806B}"/>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1" name="AutoShape 2" descr="Illustration 3348">
          <a:extLst>
            <a:ext uri="{FF2B5EF4-FFF2-40B4-BE49-F238E27FC236}">
              <a16:creationId xmlns:a16="http://schemas.microsoft.com/office/drawing/2014/main" id="{095461D9-F8E0-4CCD-A0BA-B67CA8BDD66C}"/>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2" name="AutoShape 2" descr="Illustration 3348">
          <a:extLst>
            <a:ext uri="{FF2B5EF4-FFF2-40B4-BE49-F238E27FC236}">
              <a16:creationId xmlns:a16="http://schemas.microsoft.com/office/drawing/2014/main" id="{0671E32C-7ACF-441D-A3D6-3F98BE969CBC}"/>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 name="AutoShape 2" descr="Illustration 3348">
          <a:extLst>
            <a:ext uri="{FF2B5EF4-FFF2-40B4-BE49-F238E27FC236}">
              <a16:creationId xmlns:a16="http://schemas.microsoft.com/office/drawing/2014/main" id="{37C606E4-7378-495F-BDE9-08D9CB068DD4}"/>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 name="AutoShape 2" descr="Illustration 3348">
          <a:extLst>
            <a:ext uri="{FF2B5EF4-FFF2-40B4-BE49-F238E27FC236}">
              <a16:creationId xmlns:a16="http://schemas.microsoft.com/office/drawing/2014/main" id="{3A2A331E-A314-4569-B7AB-7A39F4C81D6E}"/>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5" name="AutoShape 2" descr="Illustration 3348">
          <a:extLst>
            <a:ext uri="{FF2B5EF4-FFF2-40B4-BE49-F238E27FC236}">
              <a16:creationId xmlns:a16="http://schemas.microsoft.com/office/drawing/2014/main" id="{C67051F7-4402-49BD-89E9-96D01C4F37E6}"/>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6" name="AutoShape 2" descr="Illustration 3348">
          <a:extLst>
            <a:ext uri="{FF2B5EF4-FFF2-40B4-BE49-F238E27FC236}">
              <a16:creationId xmlns:a16="http://schemas.microsoft.com/office/drawing/2014/main" id="{0504ADA6-8A45-402B-BAE7-E7B480FBE4E3}"/>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 name="AutoShape 2" descr="Illustration 3348">
          <a:extLst>
            <a:ext uri="{FF2B5EF4-FFF2-40B4-BE49-F238E27FC236}">
              <a16:creationId xmlns:a16="http://schemas.microsoft.com/office/drawing/2014/main" id="{AE3F2DB6-70A3-4E08-9740-414E2758DA36}"/>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 name="AutoShape 2" descr="Illustration 3348">
          <a:extLst>
            <a:ext uri="{FF2B5EF4-FFF2-40B4-BE49-F238E27FC236}">
              <a16:creationId xmlns:a16="http://schemas.microsoft.com/office/drawing/2014/main" id="{AD2EFD7F-D734-4C4E-A9E7-5BC6F4A87602}"/>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19" name="AutoShape 2" descr="Illustration 3348">
          <a:extLst>
            <a:ext uri="{FF2B5EF4-FFF2-40B4-BE49-F238E27FC236}">
              <a16:creationId xmlns:a16="http://schemas.microsoft.com/office/drawing/2014/main" id="{9ED12C8C-4011-44CF-B04E-0C57BF65116E}"/>
            </a:ext>
          </a:extLst>
        </xdr:cNvPr>
        <xdr:cNvSpPr>
          <a:spLocks noChangeAspect="1" noChangeArrowheads="1"/>
        </xdr:cNvSpPr>
      </xdr:nvSpPr>
      <xdr:spPr bwMode="auto">
        <a:xfrm>
          <a:off x="14950440" y="215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20" name="AutoShape 2" descr="Illustration 3348">
          <a:extLst>
            <a:ext uri="{FF2B5EF4-FFF2-40B4-BE49-F238E27FC236}">
              <a16:creationId xmlns:a16="http://schemas.microsoft.com/office/drawing/2014/main" id="{A255FCFB-727C-4E32-B53F-FB98F3C71E14}"/>
            </a:ext>
          </a:extLst>
        </xdr:cNvPr>
        <xdr:cNvSpPr>
          <a:spLocks noChangeAspect="1" noChangeArrowheads="1"/>
        </xdr:cNvSpPr>
      </xdr:nvSpPr>
      <xdr:spPr bwMode="auto">
        <a:xfrm>
          <a:off x="14950440" y="215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1" name="AutoShape 2" descr="Illustration 3348">
          <a:extLst>
            <a:ext uri="{FF2B5EF4-FFF2-40B4-BE49-F238E27FC236}">
              <a16:creationId xmlns:a16="http://schemas.microsoft.com/office/drawing/2014/main" id="{503678CC-92BC-48A5-B721-7FE15B6BF153}"/>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2" name="AutoShape 2" descr="Illustration 3348">
          <a:extLst>
            <a:ext uri="{FF2B5EF4-FFF2-40B4-BE49-F238E27FC236}">
              <a16:creationId xmlns:a16="http://schemas.microsoft.com/office/drawing/2014/main" id="{A0297BD2-FEFD-4223-A0A4-37D9C89B8C1C}"/>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3" name="AutoShape 2" descr="Illustration 3348">
          <a:extLst>
            <a:ext uri="{FF2B5EF4-FFF2-40B4-BE49-F238E27FC236}">
              <a16:creationId xmlns:a16="http://schemas.microsoft.com/office/drawing/2014/main" id="{35C7FED2-BE19-4EDA-8109-EFBDAB1C22B5}"/>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4" name="AutoShape 2" descr="Illustration 3348">
          <a:extLst>
            <a:ext uri="{FF2B5EF4-FFF2-40B4-BE49-F238E27FC236}">
              <a16:creationId xmlns:a16="http://schemas.microsoft.com/office/drawing/2014/main" id="{948E4B41-EE80-4BC6-920A-E975EF014AFD}"/>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5" name="AutoShape 2" descr="Illustration 3348">
          <a:extLst>
            <a:ext uri="{FF2B5EF4-FFF2-40B4-BE49-F238E27FC236}">
              <a16:creationId xmlns:a16="http://schemas.microsoft.com/office/drawing/2014/main" id="{A0A468A9-045B-49D3-AEEC-BDDB22B1921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6" name="AutoShape 2" descr="Illustration 3348">
          <a:extLst>
            <a:ext uri="{FF2B5EF4-FFF2-40B4-BE49-F238E27FC236}">
              <a16:creationId xmlns:a16="http://schemas.microsoft.com/office/drawing/2014/main" id="{1B18CC00-07D9-4F74-BE22-ECA81CFABFAD}"/>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7" name="AutoShape 2" descr="Illustration 3348">
          <a:extLst>
            <a:ext uri="{FF2B5EF4-FFF2-40B4-BE49-F238E27FC236}">
              <a16:creationId xmlns:a16="http://schemas.microsoft.com/office/drawing/2014/main" id="{944FC94E-09F0-4177-B762-0A0B9C71542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8" name="AutoShape 2" descr="Illustration 3348">
          <a:extLst>
            <a:ext uri="{FF2B5EF4-FFF2-40B4-BE49-F238E27FC236}">
              <a16:creationId xmlns:a16="http://schemas.microsoft.com/office/drawing/2014/main" id="{5E74086E-BF5F-4878-B132-4BD99E9F3FB7}"/>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9" name="AutoShape 2" descr="Illustration 3348">
          <a:extLst>
            <a:ext uri="{FF2B5EF4-FFF2-40B4-BE49-F238E27FC236}">
              <a16:creationId xmlns:a16="http://schemas.microsoft.com/office/drawing/2014/main" id="{18EBB0BB-A63C-4E14-83FA-16F57C3BE9C2}"/>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0" name="AutoShape 2" descr="Illustration 3348">
          <a:extLst>
            <a:ext uri="{FF2B5EF4-FFF2-40B4-BE49-F238E27FC236}">
              <a16:creationId xmlns:a16="http://schemas.microsoft.com/office/drawing/2014/main" id="{D44C994E-4C6D-441B-9CC5-7F760B816E71}"/>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1" name="AutoShape 2" descr="Illustration 3348">
          <a:extLst>
            <a:ext uri="{FF2B5EF4-FFF2-40B4-BE49-F238E27FC236}">
              <a16:creationId xmlns:a16="http://schemas.microsoft.com/office/drawing/2014/main" id="{889BB995-F9A6-476F-A760-052483D7F9DF}"/>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32" name="AutoShape 2" descr="Illustration 3348">
          <a:extLst>
            <a:ext uri="{FF2B5EF4-FFF2-40B4-BE49-F238E27FC236}">
              <a16:creationId xmlns:a16="http://schemas.microsoft.com/office/drawing/2014/main" id="{4C2F9352-03A3-4F9D-8BE6-5AE1908AEEB8}"/>
            </a:ext>
          </a:extLst>
        </xdr:cNvPr>
        <xdr:cNvSpPr>
          <a:spLocks noChangeAspect="1" noChangeArrowheads="1"/>
        </xdr:cNvSpPr>
      </xdr:nvSpPr>
      <xdr:spPr bwMode="auto">
        <a:xfrm>
          <a:off x="1293876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33" name="AutoShape 2" descr="Illustration 3348">
          <a:extLst>
            <a:ext uri="{FF2B5EF4-FFF2-40B4-BE49-F238E27FC236}">
              <a16:creationId xmlns:a16="http://schemas.microsoft.com/office/drawing/2014/main" id="{8134DA97-FC13-4887-8AD3-57D1D96E908D}"/>
            </a:ext>
          </a:extLst>
        </xdr:cNvPr>
        <xdr:cNvSpPr>
          <a:spLocks noChangeAspect="1" noChangeArrowheads="1"/>
        </xdr:cNvSpPr>
      </xdr:nvSpPr>
      <xdr:spPr bwMode="auto">
        <a:xfrm>
          <a:off x="1495044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34" name="AutoShape 2" descr="Illustration 3348">
          <a:extLst>
            <a:ext uri="{FF2B5EF4-FFF2-40B4-BE49-F238E27FC236}">
              <a16:creationId xmlns:a16="http://schemas.microsoft.com/office/drawing/2014/main" id="{01960B21-3F4E-49E4-B502-E08C7585DC45}"/>
            </a:ext>
          </a:extLst>
        </xdr:cNvPr>
        <xdr:cNvSpPr>
          <a:spLocks noChangeAspect="1" noChangeArrowheads="1"/>
        </xdr:cNvSpPr>
      </xdr:nvSpPr>
      <xdr:spPr bwMode="auto">
        <a:xfrm>
          <a:off x="1495044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5" name="AutoShape 2" descr="Illustration 3348">
          <a:extLst>
            <a:ext uri="{FF2B5EF4-FFF2-40B4-BE49-F238E27FC236}">
              <a16:creationId xmlns:a16="http://schemas.microsoft.com/office/drawing/2014/main" id="{F5BEC27A-776F-4D1F-A327-36E35B0A02A9}"/>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6" name="AutoShape 2" descr="Illustration 3348">
          <a:extLst>
            <a:ext uri="{FF2B5EF4-FFF2-40B4-BE49-F238E27FC236}">
              <a16:creationId xmlns:a16="http://schemas.microsoft.com/office/drawing/2014/main" id="{222CDE72-9E4A-43F7-8E84-F1B239506850}"/>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37" name="AutoShape 2" descr="Illustration 3348">
          <a:extLst>
            <a:ext uri="{FF2B5EF4-FFF2-40B4-BE49-F238E27FC236}">
              <a16:creationId xmlns:a16="http://schemas.microsoft.com/office/drawing/2014/main" id="{B51F5A99-F98E-4375-A6BD-563BA89E7814}"/>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8" name="AutoShape 2" descr="Illustration 3348">
          <a:extLst>
            <a:ext uri="{FF2B5EF4-FFF2-40B4-BE49-F238E27FC236}">
              <a16:creationId xmlns:a16="http://schemas.microsoft.com/office/drawing/2014/main" id="{E6147C28-E1BF-4021-A71E-D71ED7CD1085}"/>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9" name="AutoShape 2" descr="Illustration 3348">
          <a:extLst>
            <a:ext uri="{FF2B5EF4-FFF2-40B4-BE49-F238E27FC236}">
              <a16:creationId xmlns:a16="http://schemas.microsoft.com/office/drawing/2014/main" id="{32290391-314D-4DD4-9F1F-BABFCBF140BB}"/>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40" name="AutoShape 2" descr="Illustration 3348">
          <a:extLst>
            <a:ext uri="{FF2B5EF4-FFF2-40B4-BE49-F238E27FC236}">
              <a16:creationId xmlns:a16="http://schemas.microsoft.com/office/drawing/2014/main" id="{364795B9-23E5-42FE-80AF-64D0B99D1860}"/>
            </a:ext>
          </a:extLst>
        </xdr:cNvPr>
        <xdr:cNvSpPr>
          <a:spLocks noChangeAspect="1" noChangeArrowheads="1"/>
        </xdr:cNvSpPr>
      </xdr:nvSpPr>
      <xdr:spPr bwMode="auto">
        <a:xfrm>
          <a:off x="1495044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41" name="AutoShape 2" descr="Illustration 3348">
          <a:extLst>
            <a:ext uri="{FF2B5EF4-FFF2-40B4-BE49-F238E27FC236}">
              <a16:creationId xmlns:a16="http://schemas.microsoft.com/office/drawing/2014/main" id="{FDA91EE4-15AF-45D2-B28A-B7A55D78155C}"/>
            </a:ext>
          </a:extLst>
        </xdr:cNvPr>
        <xdr:cNvSpPr>
          <a:spLocks noChangeAspect="1" noChangeArrowheads="1"/>
        </xdr:cNvSpPr>
      </xdr:nvSpPr>
      <xdr:spPr bwMode="auto">
        <a:xfrm>
          <a:off x="1495044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42" name="AutoShape 2" descr="Illustration 3348">
          <a:extLst>
            <a:ext uri="{FF2B5EF4-FFF2-40B4-BE49-F238E27FC236}">
              <a16:creationId xmlns:a16="http://schemas.microsoft.com/office/drawing/2014/main" id="{DAD0C07F-97A9-4729-8575-34E56F4C0D0A}"/>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43" name="AutoShape 2" descr="Illustration 3348">
          <a:extLst>
            <a:ext uri="{FF2B5EF4-FFF2-40B4-BE49-F238E27FC236}">
              <a16:creationId xmlns:a16="http://schemas.microsoft.com/office/drawing/2014/main" id="{BECDADB1-F9C4-4741-B704-BAD77E59B620}"/>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44" name="AutoShape 2" descr="Illustration 3348">
          <a:extLst>
            <a:ext uri="{FF2B5EF4-FFF2-40B4-BE49-F238E27FC236}">
              <a16:creationId xmlns:a16="http://schemas.microsoft.com/office/drawing/2014/main" id="{2347C161-1E61-433F-9705-5D54736C3EFC}"/>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45" name="AutoShape 2" descr="Illustration 3348">
          <a:extLst>
            <a:ext uri="{FF2B5EF4-FFF2-40B4-BE49-F238E27FC236}">
              <a16:creationId xmlns:a16="http://schemas.microsoft.com/office/drawing/2014/main" id="{AF96992B-2485-457F-949D-C9811D428C2F}"/>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46" name="AutoShape 2" descr="Illustration 3348">
          <a:extLst>
            <a:ext uri="{FF2B5EF4-FFF2-40B4-BE49-F238E27FC236}">
              <a16:creationId xmlns:a16="http://schemas.microsoft.com/office/drawing/2014/main" id="{3A42B494-1A5A-48E6-B60A-AB984F55589E}"/>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47" name="AutoShape 2" descr="Illustration 3348">
          <a:extLst>
            <a:ext uri="{FF2B5EF4-FFF2-40B4-BE49-F238E27FC236}">
              <a16:creationId xmlns:a16="http://schemas.microsoft.com/office/drawing/2014/main" id="{995D95E0-630B-4FC1-B37B-E4ACCD894AC5}"/>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48" name="AutoShape 2" descr="Illustration 3348">
          <a:extLst>
            <a:ext uri="{FF2B5EF4-FFF2-40B4-BE49-F238E27FC236}">
              <a16:creationId xmlns:a16="http://schemas.microsoft.com/office/drawing/2014/main" id="{2AC9343B-C006-4149-BB82-DF2E761BB0BB}"/>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49" name="AutoShape 2" descr="Illustration 3348">
          <a:extLst>
            <a:ext uri="{FF2B5EF4-FFF2-40B4-BE49-F238E27FC236}">
              <a16:creationId xmlns:a16="http://schemas.microsoft.com/office/drawing/2014/main" id="{F38C3A09-D739-434D-B968-99305652E8C0}"/>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50" name="AutoShape 2" descr="Illustration 3348">
          <a:extLst>
            <a:ext uri="{FF2B5EF4-FFF2-40B4-BE49-F238E27FC236}">
              <a16:creationId xmlns:a16="http://schemas.microsoft.com/office/drawing/2014/main" id="{3C273E79-603B-41E1-99D5-87766C0C0C95}"/>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51" name="AutoShape 2" descr="Illustration 3348">
          <a:extLst>
            <a:ext uri="{FF2B5EF4-FFF2-40B4-BE49-F238E27FC236}">
              <a16:creationId xmlns:a16="http://schemas.microsoft.com/office/drawing/2014/main" id="{A884F1A2-478A-45EA-A384-37A785D92083}"/>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52" name="AutoShape 2" descr="Illustration 3348">
          <a:extLst>
            <a:ext uri="{FF2B5EF4-FFF2-40B4-BE49-F238E27FC236}">
              <a16:creationId xmlns:a16="http://schemas.microsoft.com/office/drawing/2014/main" id="{FA19EE0F-C613-4489-BEC5-89F1DAB1DEC0}"/>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53" name="AutoShape 2" descr="Illustration 3348">
          <a:extLst>
            <a:ext uri="{FF2B5EF4-FFF2-40B4-BE49-F238E27FC236}">
              <a16:creationId xmlns:a16="http://schemas.microsoft.com/office/drawing/2014/main" id="{C2A4FA40-8804-4095-81BF-DCBB7973D39C}"/>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54" name="AutoShape 2" descr="Illustration 3348">
          <a:extLst>
            <a:ext uri="{FF2B5EF4-FFF2-40B4-BE49-F238E27FC236}">
              <a16:creationId xmlns:a16="http://schemas.microsoft.com/office/drawing/2014/main" id="{66446FB2-2103-4EA5-B31E-4D87DC9457A5}"/>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55" name="AutoShape 2" descr="Illustration 3348">
          <a:extLst>
            <a:ext uri="{FF2B5EF4-FFF2-40B4-BE49-F238E27FC236}">
              <a16:creationId xmlns:a16="http://schemas.microsoft.com/office/drawing/2014/main" id="{43C3F776-80D9-4BFC-835E-442355CDCC62}"/>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56" name="AutoShape 2" descr="Illustration 3348">
          <a:extLst>
            <a:ext uri="{FF2B5EF4-FFF2-40B4-BE49-F238E27FC236}">
              <a16:creationId xmlns:a16="http://schemas.microsoft.com/office/drawing/2014/main" id="{F82EB3A6-7DED-4EA3-B374-BC113C2C6D84}"/>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57" name="AutoShape 2" descr="Illustration 3348">
          <a:extLst>
            <a:ext uri="{FF2B5EF4-FFF2-40B4-BE49-F238E27FC236}">
              <a16:creationId xmlns:a16="http://schemas.microsoft.com/office/drawing/2014/main" id="{146ED1ED-2D6A-4407-8A87-BA10CC3AAF3C}"/>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58" name="AutoShape 2" descr="Illustration 3348">
          <a:extLst>
            <a:ext uri="{FF2B5EF4-FFF2-40B4-BE49-F238E27FC236}">
              <a16:creationId xmlns:a16="http://schemas.microsoft.com/office/drawing/2014/main" id="{77D96BD8-9048-4622-961D-4B645DE58C1F}"/>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59" name="AutoShape 2" descr="Illustration 3348">
          <a:extLst>
            <a:ext uri="{FF2B5EF4-FFF2-40B4-BE49-F238E27FC236}">
              <a16:creationId xmlns:a16="http://schemas.microsoft.com/office/drawing/2014/main" id="{DC889E5F-4755-4B0F-98CD-FC1A39061821}"/>
            </a:ext>
          </a:extLst>
        </xdr:cNvPr>
        <xdr:cNvSpPr>
          <a:spLocks noChangeAspect="1" noChangeArrowheads="1"/>
        </xdr:cNvSpPr>
      </xdr:nvSpPr>
      <xdr:spPr bwMode="auto">
        <a:xfrm>
          <a:off x="1495044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60" name="AutoShape 2" descr="Illustration 3348">
          <a:extLst>
            <a:ext uri="{FF2B5EF4-FFF2-40B4-BE49-F238E27FC236}">
              <a16:creationId xmlns:a16="http://schemas.microsoft.com/office/drawing/2014/main" id="{B5C31B40-DE75-4B7C-A9CE-4688F4018536}"/>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61" name="AutoShape 2" descr="Illustration 3348">
          <a:extLst>
            <a:ext uri="{FF2B5EF4-FFF2-40B4-BE49-F238E27FC236}">
              <a16:creationId xmlns:a16="http://schemas.microsoft.com/office/drawing/2014/main" id="{D168738E-DFF5-41B0-965E-660A2EDAAB38}"/>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62" name="AutoShape 2" descr="Illustration 3348">
          <a:extLst>
            <a:ext uri="{FF2B5EF4-FFF2-40B4-BE49-F238E27FC236}">
              <a16:creationId xmlns:a16="http://schemas.microsoft.com/office/drawing/2014/main" id="{B64EE24A-802F-4985-9F16-025DD789E3E3}"/>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63" name="AutoShape 2" descr="Illustration 3348">
          <a:extLst>
            <a:ext uri="{FF2B5EF4-FFF2-40B4-BE49-F238E27FC236}">
              <a16:creationId xmlns:a16="http://schemas.microsoft.com/office/drawing/2014/main" id="{FF99DCFF-5596-4A6B-9F20-A6BFD94DDBF0}"/>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64" name="AutoShape 2" descr="Illustration 3348">
          <a:extLst>
            <a:ext uri="{FF2B5EF4-FFF2-40B4-BE49-F238E27FC236}">
              <a16:creationId xmlns:a16="http://schemas.microsoft.com/office/drawing/2014/main" id="{36DF0E7D-CCAB-4FBC-8C9E-1053A1761765}"/>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65" name="AutoShape 2" descr="Illustration 3348">
          <a:extLst>
            <a:ext uri="{FF2B5EF4-FFF2-40B4-BE49-F238E27FC236}">
              <a16:creationId xmlns:a16="http://schemas.microsoft.com/office/drawing/2014/main" id="{7535D85E-8984-4082-B3B3-820B40A4561D}"/>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66" name="AutoShape 2" descr="Illustration 3348">
          <a:extLst>
            <a:ext uri="{FF2B5EF4-FFF2-40B4-BE49-F238E27FC236}">
              <a16:creationId xmlns:a16="http://schemas.microsoft.com/office/drawing/2014/main" id="{1E445FE8-8560-439F-A6E4-53A79CFCE735}"/>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67" name="AutoShape 2" descr="Illustration 3348">
          <a:extLst>
            <a:ext uri="{FF2B5EF4-FFF2-40B4-BE49-F238E27FC236}">
              <a16:creationId xmlns:a16="http://schemas.microsoft.com/office/drawing/2014/main" id="{6E9A86CE-A90B-40AA-B4B9-BFD2A4A16A09}"/>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68" name="AutoShape 2" descr="Illustration 3348">
          <a:extLst>
            <a:ext uri="{FF2B5EF4-FFF2-40B4-BE49-F238E27FC236}">
              <a16:creationId xmlns:a16="http://schemas.microsoft.com/office/drawing/2014/main" id="{E7B78DB8-A4FA-4757-AB2E-4E6840BE386F}"/>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69" name="AutoShape 2" descr="Illustration 3348">
          <a:extLst>
            <a:ext uri="{FF2B5EF4-FFF2-40B4-BE49-F238E27FC236}">
              <a16:creationId xmlns:a16="http://schemas.microsoft.com/office/drawing/2014/main" id="{E8696972-1C4E-429C-B628-780BA54771CE}"/>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70" name="AutoShape 2" descr="Illustration 3348">
          <a:extLst>
            <a:ext uri="{FF2B5EF4-FFF2-40B4-BE49-F238E27FC236}">
              <a16:creationId xmlns:a16="http://schemas.microsoft.com/office/drawing/2014/main" id="{7DD2F583-5635-472C-B457-BBC6BBC27332}"/>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71" name="AutoShape 2" descr="Illustration 3348">
          <a:extLst>
            <a:ext uri="{FF2B5EF4-FFF2-40B4-BE49-F238E27FC236}">
              <a16:creationId xmlns:a16="http://schemas.microsoft.com/office/drawing/2014/main" id="{76D754E9-0FF2-48D0-940D-049651AAF8F6}"/>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72" name="AutoShape 2" descr="Illustration 3348">
          <a:extLst>
            <a:ext uri="{FF2B5EF4-FFF2-40B4-BE49-F238E27FC236}">
              <a16:creationId xmlns:a16="http://schemas.microsoft.com/office/drawing/2014/main" id="{8D7C76CE-33F8-486E-8674-CABB17B9D545}"/>
            </a:ext>
          </a:extLst>
        </xdr:cNvPr>
        <xdr:cNvSpPr>
          <a:spLocks noChangeAspect="1" noChangeArrowheads="1"/>
        </xdr:cNvSpPr>
      </xdr:nvSpPr>
      <xdr:spPr bwMode="auto">
        <a:xfrm>
          <a:off x="1495044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73" name="AutoShape 2" descr="Illustration 3348">
          <a:extLst>
            <a:ext uri="{FF2B5EF4-FFF2-40B4-BE49-F238E27FC236}">
              <a16:creationId xmlns:a16="http://schemas.microsoft.com/office/drawing/2014/main" id="{90DB5C80-6D9D-48DD-BDD2-9B1E31FCD387}"/>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74" name="AutoShape 2" descr="Illustration 3348">
          <a:extLst>
            <a:ext uri="{FF2B5EF4-FFF2-40B4-BE49-F238E27FC236}">
              <a16:creationId xmlns:a16="http://schemas.microsoft.com/office/drawing/2014/main" id="{5880289C-2916-415F-A31F-2D21418EA66C}"/>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75" name="AutoShape 2" descr="Illustration 3348">
          <a:extLst>
            <a:ext uri="{FF2B5EF4-FFF2-40B4-BE49-F238E27FC236}">
              <a16:creationId xmlns:a16="http://schemas.microsoft.com/office/drawing/2014/main" id="{542852DF-18B8-4E3D-97EE-3632F823F6D9}"/>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76" name="AutoShape 2" descr="Illustration 3348">
          <a:extLst>
            <a:ext uri="{FF2B5EF4-FFF2-40B4-BE49-F238E27FC236}">
              <a16:creationId xmlns:a16="http://schemas.microsoft.com/office/drawing/2014/main" id="{012C8587-F812-4FB9-99FC-F769801AB7A4}"/>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77" name="AutoShape 2" descr="Illustration 3348">
          <a:extLst>
            <a:ext uri="{FF2B5EF4-FFF2-40B4-BE49-F238E27FC236}">
              <a16:creationId xmlns:a16="http://schemas.microsoft.com/office/drawing/2014/main" id="{B876D155-404D-4896-9FD3-DAC1D02D7F3F}"/>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78" name="AutoShape 2" descr="Illustration 3348">
          <a:extLst>
            <a:ext uri="{FF2B5EF4-FFF2-40B4-BE49-F238E27FC236}">
              <a16:creationId xmlns:a16="http://schemas.microsoft.com/office/drawing/2014/main" id="{60241430-33A5-4D67-B6CB-ED738558CE1B}"/>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79" name="AutoShape 2" descr="Illustration 3348">
          <a:extLst>
            <a:ext uri="{FF2B5EF4-FFF2-40B4-BE49-F238E27FC236}">
              <a16:creationId xmlns:a16="http://schemas.microsoft.com/office/drawing/2014/main" id="{BDF8ADD8-F8D1-4B03-9CF0-1B524EC53D6B}"/>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80" name="AutoShape 2" descr="Illustration 3348">
          <a:extLst>
            <a:ext uri="{FF2B5EF4-FFF2-40B4-BE49-F238E27FC236}">
              <a16:creationId xmlns:a16="http://schemas.microsoft.com/office/drawing/2014/main" id="{63F446E6-B7D1-4D9C-9D07-115D11C33208}"/>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81" name="AutoShape 2" descr="Illustration 3348">
          <a:extLst>
            <a:ext uri="{FF2B5EF4-FFF2-40B4-BE49-F238E27FC236}">
              <a16:creationId xmlns:a16="http://schemas.microsoft.com/office/drawing/2014/main" id="{58B99CFB-8D15-499E-9E65-DCB75265E7E3}"/>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82" name="AutoShape 2" descr="Illustration 3348">
          <a:extLst>
            <a:ext uri="{FF2B5EF4-FFF2-40B4-BE49-F238E27FC236}">
              <a16:creationId xmlns:a16="http://schemas.microsoft.com/office/drawing/2014/main" id="{20F09D86-2E29-479F-9906-C1C4A51DE412}"/>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83" name="AutoShape 2" descr="Illustration 3348">
          <a:extLst>
            <a:ext uri="{FF2B5EF4-FFF2-40B4-BE49-F238E27FC236}">
              <a16:creationId xmlns:a16="http://schemas.microsoft.com/office/drawing/2014/main" id="{C648D1E8-A298-4BD5-8B7C-10A3987796AA}"/>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84" name="AutoShape 2" descr="Illustration 3348">
          <a:extLst>
            <a:ext uri="{FF2B5EF4-FFF2-40B4-BE49-F238E27FC236}">
              <a16:creationId xmlns:a16="http://schemas.microsoft.com/office/drawing/2014/main" id="{5D9FE0A8-0677-43D5-B044-2D852179CC33}"/>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85" name="AutoShape 2" descr="Illustration 3348">
          <a:extLst>
            <a:ext uri="{FF2B5EF4-FFF2-40B4-BE49-F238E27FC236}">
              <a16:creationId xmlns:a16="http://schemas.microsoft.com/office/drawing/2014/main" id="{98F1D297-3BCC-42FD-8FC2-510940A99134}"/>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86" name="AutoShape 2" descr="Illustration 3348">
          <a:extLst>
            <a:ext uri="{FF2B5EF4-FFF2-40B4-BE49-F238E27FC236}">
              <a16:creationId xmlns:a16="http://schemas.microsoft.com/office/drawing/2014/main" id="{A6A35AD5-4784-44F8-8627-5EF73772AD84}"/>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87" name="AutoShape 2" descr="Illustration 3348">
          <a:extLst>
            <a:ext uri="{FF2B5EF4-FFF2-40B4-BE49-F238E27FC236}">
              <a16:creationId xmlns:a16="http://schemas.microsoft.com/office/drawing/2014/main" id="{82F0B516-3741-44F3-88C8-CFBDC3729771}"/>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88" name="AutoShape 2" descr="Illustration 3348">
          <a:extLst>
            <a:ext uri="{FF2B5EF4-FFF2-40B4-BE49-F238E27FC236}">
              <a16:creationId xmlns:a16="http://schemas.microsoft.com/office/drawing/2014/main" id="{10191A63-AC80-4AA7-AEAD-0B5B0B75D023}"/>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89" name="AutoShape 2" descr="Illustration 3348">
          <a:extLst>
            <a:ext uri="{FF2B5EF4-FFF2-40B4-BE49-F238E27FC236}">
              <a16:creationId xmlns:a16="http://schemas.microsoft.com/office/drawing/2014/main" id="{B0641FE9-E6A0-47F7-94E0-CC3C4DCD2F89}"/>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90" name="AutoShape 2" descr="Illustration 3348">
          <a:extLst>
            <a:ext uri="{FF2B5EF4-FFF2-40B4-BE49-F238E27FC236}">
              <a16:creationId xmlns:a16="http://schemas.microsoft.com/office/drawing/2014/main" id="{E8D8F55C-2EF7-44A1-A75D-FC8A511DD649}"/>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91" name="AutoShape 2" descr="Illustration 3348">
          <a:extLst>
            <a:ext uri="{FF2B5EF4-FFF2-40B4-BE49-F238E27FC236}">
              <a16:creationId xmlns:a16="http://schemas.microsoft.com/office/drawing/2014/main" id="{2866C819-338E-472F-9250-E7CDAAF5E217}"/>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92" name="AutoShape 2" descr="Illustration 3348">
          <a:extLst>
            <a:ext uri="{FF2B5EF4-FFF2-40B4-BE49-F238E27FC236}">
              <a16:creationId xmlns:a16="http://schemas.microsoft.com/office/drawing/2014/main" id="{F0C4D19F-3175-4DB1-8360-98D6FDB812CC}"/>
            </a:ext>
          </a:extLst>
        </xdr:cNvPr>
        <xdr:cNvSpPr>
          <a:spLocks noChangeAspect="1" noChangeArrowheads="1"/>
        </xdr:cNvSpPr>
      </xdr:nvSpPr>
      <xdr:spPr bwMode="auto">
        <a:xfrm>
          <a:off x="1293876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3" name="AutoShape 2" descr="Illustration 3348">
          <a:extLst>
            <a:ext uri="{FF2B5EF4-FFF2-40B4-BE49-F238E27FC236}">
              <a16:creationId xmlns:a16="http://schemas.microsoft.com/office/drawing/2014/main" id="{845FDE20-FA6A-4D69-829A-16B80A129753}"/>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4" name="AutoShape 2" descr="Illustration 3348">
          <a:extLst>
            <a:ext uri="{FF2B5EF4-FFF2-40B4-BE49-F238E27FC236}">
              <a16:creationId xmlns:a16="http://schemas.microsoft.com/office/drawing/2014/main" id="{57B6422C-D018-4498-8469-304D544CB536}"/>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5" name="AutoShape 2" descr="Illustration 3348">
          <a:extLst>
            <a:ext uri="{FF2B5EF4-FFF2-40B4-BE49-F238E27FC236}">
              <a16:creationId xmlns:a16="http://schemas.microsoft.com/office/drawing/2014/main" id="{E4385167-15B7-4878-BFC5-B18F758127DC}"/>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6" name="AutoShape 2" descr="Illustration 3348">
          <a:extLst>
            <a:ext uri="{FF2B5EF4-FFF2-40B4-BE49-F238E27FC236}">
              <a16:creationId xmlns:a16="http://schemas.microsoft.com/office/drawing/2014/main" id="{D6CF1559-9EFE-44D0-9866-D51D62240F1F}"/>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7" name="AutoShape 2" descr="Illustration 3348">
          <a:extLst>
            <a:ext uri="{FF2B5EF4-FFF2-40B4-BE49-F238E27FC236}">
              <a16:creationId xmlns:a16="http://schemas.microsoft.com/office/drawing/2014/main" id="{C52C62AF-F67C-4445-988C-841DE991BAEA}"/>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8" name="AutoShape 2" descr="Illustration 3348">
          <a:extLst>
            <a:ext uri="{FF2B5EF4-FFF2-40B4-BE49-F238E27FC236}">
              <a16:creationId xmlns:a16="http://schemas.microsoft.com/office/drawing/2014/main" id="{7212ED9C-EB65-4609-BFD6-FE9BC9241A63}"/>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9" name="AutoShape 2" descr="Illustration 3348">
          <a:extLst>
            <a:ext uri="{FF2B5EF4-FFF2-40B4-BE49-F238E27FC236}">
              <a16:creationId xmlns:a16="http://schemas.microsoft.com/office/drawing/2014/main" id="{78B12453-54A3-4CB4-AB96-F4FA9F779758}"/>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00" name="AutoShape 2" descr="Illustration 3348">
          <a:extLst>
            <a:ext uri="{FF2B5EF4-FFF2-40B4-BE49-F238E27FC236}">
              <a16:creationId xmlns:a16="http://schemas.microsoft.com/office/drawing/2014/main" id="{2ADD9617-C7DD-427B-A861-673BE0080B14}"/>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01" name="AutoShape 2" descr="Illustration 3348">
          <a:extLst>
            <a:ext uri="{FF2B5EF4-FFF2-40B4-BE49-F238E27FC236}">
              <a16:creationId xmlns:a16="http://schemas.microsoft.com/office/drawing/2014/main" id="{79A80953-FA1E-4DD1-892A-E9FA1DF7D81E}"/>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02" name="AutoShape 2" descr="Illustration 3348">
          <a:extLst>
            <a:ext uri="{FF2B5EF4-FFF2-40B4-BE49-F238E27FC236}">
              <a16:creationId xmlns:a16="http://schemas.microsoft.com/office/drawing/2014/main" id="{3EFA0F5B-EB1B-4BAF-A5D6-1D9BF75E71A0}"/>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03" name="AutoShape 2" descr="Illustration 3348">
          <a:extLst>
            <a:ext uri="{FF2B5EF4-FFF2-40B4-BE49-F238E27FC236}">
              <a16:creationId xmlns:a16="http://schemas.microsoft.com/office/drawing/2014/main" id="{A9381C79-BD54-40E5-8FBD-8039671D8A71}"/>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104" name="AutoShape 2" descr="Illustration 3348">
          <a:extLst>
            <a:ext uri="{FF2B5EF4-FFF2-40B4-BE49-F238E27FC236}">
              <a16:creationId xmlns:a16="http://schemas.microsoft.com/office/drawing/2014/main" id="{9551712B-D922-4431-B1B4-33FF456E4E5C}"/>
            </a:ext>
          </a:extLst>
        </xdr:cNvPr>
        <xdr:cNvSpPr>
          <a:spLocks noChangeAspect="1" noChangeArrowheads="1"/>
        </xdr:cNvSpPr>
      </xdr:nvSpPr>
      <xdr:spPr bwMode="auto">
        <a:xfrm>
          <a:off x="1495044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05" name="AutoShape 2" descr="Illustration 3348">
          <a:extLst>
            <a:ext uri="{FF2B5EF4-FFF2-40B4-BE49-F238E27FC236}">
              <a16:creationId xmlns:a16="http://schemas.microsoft.com/office/drawing/2014/main" id="{A7745ED4-79F1-44FF-94D7-96C302F019A7}"/>
            </a:ext>
          </a:extLst>
        </xdr:cNvPr>
        <xdr:cNvSpPr>
          <a:spLocks noChangeAspect="1" noChangeArrowheads="1"/>
        </xdr:cNvSpPr>
      </xdr:nvSpPr>
      <xdr:spPr bwMode="auto">
        <a:xfrm>
          <a:off x="1293876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06" name="AutoShape 2" descr="Illustration 3348">
          <a:extLst>
            <a:ext uri="{FF2B5EF4-FFF2-40B4-BE49-F238E27FC236}">
              <a16:creationId xmlns:a16="http://schemas.microsoft.com/office/drawing/2014/main" id="{65D8C582-6B64-4D4D-909F-9D924F1C686F}"/>
            </a:ext>
          </a:extLst>
        </xdr:cNvPr>
        <xdr:cNvSpPr>
          <a:spLocks noChangeAspect="1" noChangeArrowheads="1"/>
        </xdr:cNvSpPr>
      </xdr:nvSpPr>
      <xdr:spPr bwMode="auto">
        <a:xfrm>
          <a:off x="1293876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07" name="AutoShape 2" descr="Illustration 3348">
          <a:extLst>
            <a:ext uri="{FF2B5EF4-FFF2-40B4-BE49-F238E27FC236}">
              <a16:creationId xmlns:a16="http://schemas.microsoft.com/office/drawing/2014/main" id="{28AF9EEB-4A60-49E9-BD8B-CEA93F3337C5}"/>
            </a:ext>
          </a:extLst>
        </xdr:cNvPr>
        <xdr:cNvSpPr>
          <a:spLocks noChangeAspect="1" noChangeArrowheads="1"/>
        </xdr:cNvSpPr>
      </xdr:nvSpPr>
      <xdr:spPr bwMode="auto">
        <a:xfrm>
          <a:off x="1293876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08" name="AutoShape 2" descr="Illustration 3348">
          <a:extLst>
            <a:ext uri="{FF2B5EF4-FFF2-40B4-BE49-F238E27FC236}">
              <a16:creationId xmlns:a16="http://schemas.microsoft.com/office/drawing/2014/main" id="{05E86DF8-CEC6-49EB-8617-5476520DC8A7}"/>
            </a:ext>
          </a:extLst>
        </xdr:cNvPr>
        <xdr:cNvSpPr>
          <a:spLocks noChangeAspect="1" noChangeArrowheads="1"/>
        </xdr:cNvSpPr>
      </xdr:nvSpPr>
      <xdr:spPr bwMode="auto">
        <a:xfrm>
          <a:off x="1293876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09" name="AutoShape 2" descr="Illustration 3348">
          <a:extLst>
            <a:ext uri="{FF2B5EF4-FFF2-40B4-BE49-F238E27FC236}">
              <a16:creationId xmlns:a16="http://schemas.microsoft.com/office/drawing/2014/main" id="{9FA48E7F-16DD-4842-97E8-E935B23906BF}"/>
            </a:ext>
          </a:extLst>
        </xdr:cNvPr>
        <xdr:cNvSpPr>
          <a:spLocks noChangeAspect="1" noChangeArrowheads="1"/>
        </xdr:cNvSpPr>
      </xdr:nvSpPr>
      <xdr:spPr bwMode="auto">
        <a:xfrm>
          <a:off x="1293876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10" name="AutoShape 2" descr="Illustration 3348">
          <a:extLst>
            <a:ext uri="{FF2B5EF4-FFF2-40B4-BE49-F238E27FC236}">
              <a16:creationId xmlns:a16="http://schemas.microsoft.com/office/drawing/2014/main" id="{FD98E3FE-9588-41CC-A6F2-B6C942B5636F}"/>
            </a:ext>
          </a:extLst>
        </xdr:cNvPr>
        <xdr:cNvSpPr>
          <a:spLocks noChangeAspect="1" noChangeArrowheads="1"/>
        </xdr:cNvSpPr>
      </xdr:nvSpPr>
      <xdr:spPr bwMode="auto">
        <a:xfrm>
          <a:off x="1293876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11" name="AutoShape 2" descr="Illustration 3348">
          <a:extLst>
            <a:ext uri="{FF2B5EF4-FFF2-40B4-BE49-F238E27FC236}">
              <a16:creationId xmlns:a16="http://schemas.microsoft.com/office/drawing/2014/main" id="{1E242514-A706-4800-9CD0-07D84C04294A}"/>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12" name="AutoShape 2" descr="Illustration 3348">
          <a:extLst>
            <a:ext uri="{FF2B5EF4-FFF2-40B4-BE49-F238E27FC236}">
              <a16:creationId xmlns:a16="http://schemas.microsoft.com/office/drawing/2014/main" id="{44FEE384-A883-447E-A873-3EC7836E11C9}"/>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13" name="AutoShape 2" descr="Illustration 3348">
          <a:extLst>
            <a:ext uri="{FF2B5EF4-FFF2-40B4-BE49-F238E27FC236}">
              <a16:creationId xmlns:a16="http://schemas.microsoft.com/office/drawing/2014/main" id="{C411BD43-9BD9-468A-A034-E4BE32AA3784}"/>
            </a:ext>
          </a:extLst>
        </xdr:cNvPr>
        <xdr:cNvSpPr>
          <a:spLocks noChangeAspect="1" noChangeArrowheads="1"/>
        </xdr:cNvSpPr>
      </xdr:nvSpPr>
      <xdr:spPr bwMode="auto">
        <a:xfrm>
          <a:off x="1293876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14" name="AutoShape 2" descr="Illustration 3348">
          <a:extLst>
            <a:ext uri="{FF2B5EF4-FFF2-40B4-BE49-F238E27FC236}">
              <a16:creationId xmlns:a16="http://schemas.microsoft.com/office/drawing/2014/main" id="{746DE33D-7B1C-4958-B675-968AB0533E3C}"/>
            </a:ext>
          </a:extLst>
        </xdr:cNvPr>
        <xdr:cNvSpPr>
          <a:spLocks noChangeAspect="1" noChangeArrowheads="1"/>
        </xdr:cNvSpPr>
      </xdr:nvSpPr>
      <xdr:spPr bwMode="auto">
        <a:xfrm>
          <a:off x="1293876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596153"/>
    <xdr:sp macro="" textlink="">
      <xdr:nvSpPr>
        <xdr:cNvPr id="115" name="AutoShape 2" descr="Illustration 3348">
          <a:extLst>
            <a:ext uri="{FF2B5EF4-FFF2-40B4-BE49-F238E27FC236}">
              <a16:creationId xmlns:a16="http://schemas.microsoft.com/office/drawing/2014/main" id="{66B1100A-F34D-4A18-A067-C5903429E172}"/>
            </a:ext>
          </a:extLst>
        </xdr:cNvPr>
        <xdr:cNvSpPr>
          <a:spLocks noChangeAspect="1" noChangeArrowheads="1"/>
        </xdr:cNvSpPr>
      </xdr:nvSpPr>
      <xdr:spPr bwMode="auto">
        <a:xfrm>
          <a:off x="12938760" y="31470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16" name="AutoShape 2" descr="Illustration 3348">
          <a:extLst>
            <a:ext uri="{FF2B5EF4-FFF2-40B4-BE49-F238E27FC236}">
              <a16:creationId xmlns:a16="http://schemas.microsoft.com/office/drawing/2014/main" id="{8CA0C40E-8436-41AE-BCFE-B065694D94F0}"/>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17" name="AutoShape 2" descr="Illustration 3348">
          <a:extLst>
            <a:ext uri="{FF2B5EF4-FFF2-40B4-BE49-F238E27FC236}">
              <a16:creationId xmlns:a16="http://schemas.microsoft.com/office/drawing/2014/main" id="{E656897F-CCA1-4DFE-B67A-74D622E9ED49}"/>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596153"/>
    <xdr:sp macro="" textlink="">
      <xdr:nvSpPr>
        <xdr:cNvPr id="118" name="AutoShape 2" descr="Illustration 3348">
          <a:extLst>
            <a:ext uri="{FF2B5EF4-FFF2-40B4-BE49-F238E27FC236}">
              <a16:creationId xmlns:a16="http://schemas.microsoft.com/office/drawing/2014/main" id="{4779CBAD-166D-4DB8-921B-3396F44ED916}"/>
            </a:ext>
          </a:extLst>
        </xdr:cNvPr>
        <xdr:cNvSpPr>
          <a:spLocks noChangeAspect="1" noChangeArrowheads="1"/>
        </xdr:cNvSpPr>
      </xdr:nvSpPr>
      <xdr:spPr bwMode="auto">
        <a:xfrm>
          <a:off x="14950440" y="31470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596153"/>
    <xdr:sp macro="" textlink="">
      <xdr:nvSpPr>
        <xdr:cNvPr id="119" name="AutoShape 2" descr="Illustration 3348">
          <a:extLst>
            <a:ext uri="{FF2B5EF4-FFF2-40B4-BE49-F238E27FC236}">
              <a16:creationId xmlns:a16="http://schemas.microsoft.com/office/drawing/2014/main" id="{C09291B3-A350-4D34-A69A-E1C620058769}"/>
            </a:ext>
          </a:extLst>
        </xdr:cNvPr>
        <xdr:cNvSpPr>
          <a:spLocks noChangeAspect="1" noChangeArrowheads="1"/>
        </xdr:cNvSpPr>
      </xdr:nvSpPr>
      <xdr:spPr bwMode="auto">
        <a:xfrm>
          <a:off x="14950440" y="31470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2417"/>
    <xdr:sp macro="" textlink="">
      <xdr:nvSpPr>
        <xdr:cNvPr id="120" name="AutoShape 2" descr="Illustration 3348">
          <a:extLst>
            <a:ext uri="{FF2B5EF4-FFF2-40B4-BE49-F238E27FC236}">
              <a16:creationId xmlns:a16="http://schemas.microsoft.com/office/drawing/2014/main" id="{CA785C02-8435-46C2-9813-1C75417D949F}"/>
            </a:ext>
          </a:extLst>
        </xdr:cNvPr>
        <xdr:cNvSpPr>
          <a:spLocks noChangeAspect="1" noChangeArrowheads="1"/>
        </xdr:cNvSpPr>
      </xdr:nvSpPr>
      <xdr:spPr bwMode="auto">
        <a:xfrm>
          <a:off x="12938760" y="1165860"/>
          <a:ext cx="304800" cy="5924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304800"/>
    <xdr:sp macro="" textlink="">
      <xdr:nvSpPr>
        <xdr:cNvPr id="121" name="AutoShape 2" descr="Illustration 3348">
          <a:extLst>
            <a:ext uri="{FF2B5EF4-FFF2-40B4-BE49-F238E27FC236}">
              <a16:creationId xmlns:a16="http://schemas.microsoft.com/office/drawing/2014/main" id="{D6AA2489-E7AC-4768-BDE0-971F952E3D10}"/>
            </a:ext>
          </a:extLst>
        </xdr:cNvPr>
        <xdr:cNvSpPr>
          <a:spLocks noChangeAspect="1" noChangeArrowheads="1"/>
        </xdr:cNvSpPr>
      </xdr:nvSpPr>
      <xdr:spPr bwMode="auto">
        <a:xfrm>
          <a:off x="12938760" y="11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304800"/>
    <xdr:sp macro="" textlink="">
      <xdr:nvSpPr>
        <xdr:cNvPr id="122" name="AutoShape 2" descr="Illustration 3348">
          <a:extLst>
            <a:ext uri="{FF2B5EF4-FFF2-40B4-BE49-F238E27FC236}">
              <a16:creationId xmlns:a16="http://schemas.microsoft.com/office/drawing/2014/main" id="{F1DBBF32-196C-4AAB-A936-9D82EFE94724}"/>
            </a:ext>
          </a:extLst>
        </xdr:cNvPr>
        <xdr:cNvSpPr>
          <a:spLocks noChangeAspect="1" noChangeArrowheads="1"/>
        </xdr:cNvSpPr>
      </xdr:nvSpPr>
      <xdr:spPr bwMode="auto">
        <a:xfrm>
          <a:off x="12938760" y="11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123" name="AutoShape 2" descr="Illustration 3348">
          <a:extLst>
            <a:ext uri="{FF2B5EF4-FFF2-40B4-BE49-F238E27FC236}">
              <a16:creationId xmlns:a16="http://schemas.microsoft.com/office/drawing/2014/main" id="{23475E8B-7FD0-4B74-B731-1EAF98B030A8}"/>
            </a:ext>
          </a:extLst>
        </xdr:cNvPr>
        <xdr:cNvSpPr>
          <a:spLocks noChangeAspect="1" noChangeArrowheads="1"/>
        </xdr:cNvSpPr>
      </xdr:nvSpPr>
      <xdr:spPr bwMode="auto">
        <a:xfrm>
          <a:off x="1293876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124" name="AutoShape 2" descr="Illustration 3348">
          <a:extLst>
            <a:ext uri="{FF2B5EF4-FFF2-40B4-BE49-F238E27FC236}">
              <a16:creationId xmlns:a16="http://schemas.microsoft.com/office/drawing/2014/main" id="{870DFB95-1BC7-4000-A81F-5AFD27C15B13}"/>
            </a:ext>
          </a:extLst>
        </xdr:cNvPr>
        <xdr:cNvSpPr>
          <a:spLocks noChangeAspect="1" noChangeArrowheads="1"/>
        </xdr:cNvSpPr>
      </xdr:nvSpPr>
      <xdr:spPr bwMode="auto">
        <a:xfrm>
          <a:off x="1495044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304800"/>
    <xdr:sp macro="" textlink="">
      <xdr:nvSpPr>
        <xdr:cNvPr id="125" name="AutoShape 2" descr="Illustration 3348">
          <a:extLst>
            <a:ext uri="{FF2B5EF4-FFF2-40B4-BE49-F238E27FC236}">
              <a16:creationId xmlns:a16="http://schemas.microsoft.com/office/drawing/2014/main" id="{94FA37D2-2DA4-4BEA-B0F0-A99AE3827308}"/>
            </a:ext>
          </a:extLst>
        </xdr:cNvPr>
        <xdr:cNvSpPr>
          <a:spLocks noChangeAspect="1" noChangeArrowheads="1"/>
        </xdr:cNvSpPr>
      </xdr:nvSpPr>
      <xdr:spPr bwMode="auto">
        <a:xfrm>
          <a:off x="14950440" y="11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304800"/>
    <xdr:sp macro="" textlink="">
      <xdr:nvSpPr>
        <xdr:cNvPr id="126" name="AutoShape 2" descr="Illustration 3348">
          <a:extLst>
            <a:ext uri="{FF2B5EF4-FFF2-40B4-BE49-F238E27FC236}">
              <a16:creationId xmlns:a16="http://schemas.microsoft.com/office/drawing/2014/main" id="{99AD86D9-A554-4FDA-8B0B-18FDCCFEC1E8}"/>
            </a:ext>
          </a:extLst>
        </xdr:cNvPr>
        <xdr:cNvSpPr>
          <a:spLocks noChangeAspect="1" noChangeArrowheads="1"/>
        </xdr:cNvSpPr>
      </xdr:nvSpPr>
      <xdr:spPr bwMode="auto">
        <a:xfrm>
          <a:off x="14950440" y="11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127" name="AutoShape 2" descr="Illustration 3348">
          <a:extLst>
            <a:ext uri="{FF2B5EF4-FFF2-40B4-BE49-F238E27FC236}">
              <a16:creationId xmlns:a16="http://schemas.microsoft.com/office/drawing/2014/main" id="{80526209-7736-4040-A4FF-1A3F5839F1D4}"/>
            </a:ext>
          </a:extLst>
        </xdr:cNvPr>
        <xdr:cNvSpPr>
          <a:spLocks noChangeAspect="1" noChangeArrowheads="1"/>
        </xdr:cNvSpPr>
      </xdr:nvSpPr>
      <xdr:spPr bwMode="auto">
        <a:xfrm>
          <a:off x="1495044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128" name="AutoShape 2" descr="Illustration 3348">
          <a:extLst>
            <a:ext uri="{FF2B5EF4-FFF2-40B4-BE49-F238E27FC236}">
              <a16:creationId xmlns:a16="http://schemas.microsoft.com/office/drawing/2014/main" id="{FFA15ADD-D297-4828-89F1-97D141221E36}"/>
            </a:ext>
          </a:extLst>
        </xdr:cNvPr>
        <xdr:cNvSpPr>
          <a:spLocks noChangeAspect="1" noChangeArrowheads="1"/>
        </xdr:cNvSpPr>
      </xdr:nvSpPr>
      <xdr:spPr bwMode="auto">
        <a:xfrm>
          <a:off x="1495044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129" name="AutoShape 2" descr="Illustration 3348">
          <a:extLst>
            <a:ext uri="{FF2B5EF4-FFF2-40B4-BE49-F238E27FC236}">
              <a16:creationId xmlns:a16="http://schemas.microsoft.com/office/drawing/2014/main" id="{F62C3A1B-2810-4721-A205-04299B94BB27}"/>
            </a:ext>
          </a:extLst>
        </xdr:cNvPr>
        <xdr:cNvSpPr>
          <a:spLocks noChangeAspect="1" noChangeArrowheads="1"/>
        </xdr:cNvSpPr>
      </xdr:nvSpPr>
      <xdr:spPr bwMode="auto">
        <a:xfrm>
          <a:off x="1495044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130" name="AutoShape 2" descr="Illustration 3348">
          <a:extLst>
            <a:ext uri="{FF2B5EF4-FFF2-40B4-BE49-F238E27FC236}">
              <a16:creationId xmlns:a16="http://schemas.microsoft.com/office/drawing/2014/main" id="{116305F8-76C9-43D4-8096-B31E0E37F68C}"/>
            </a:ext>
          </a:extLst>
        </xdr:cNvPr>
        <xdr:cNvSpPr>
          <a:spLocks noChangeAspect="1" noChangeArrowheads="1"/>
        </xdr:cNvSpPr>
      </xdr:nvSpPr>
      <xdr:spPr bwMode="auto">
        <a:xfrm>
          <a:off x="1495044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2417"/>
    <xdr:sp macro="" textlink="">
      <xdr:nvSpPr>
        <xdr:cNvPr id="131" name="AutoShape 2" descr="Illustration 3348">
          <a:extLst>
            <a:ext uri="{FF2B5EF4-FFF2-40B4-BE49-F238E27FC236}">
              <a16:creationId xmlns:a16="http://schemas.microsoft.com/office/drawing/2014/main" id="{B82C6D9A-0E53-4F9C-8D8C-4DE272439D09}"/>
            </a:ext>
          </a:extLst>
        </xdr:cNvPr>
        <xdr:cNvSpPr>
          <a:spLocks noChangeAspect="1" noChangeArrowheads="1"/>
        </xdr:cNvSpPr>
      </xdr:nvSpPr>
      <xdr:spPr bwMode="auto">
        <a:xfrm>
          <a:off x="14950440" y="2156460"/>
          <a:ext cx="304800" cy="5924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132" name="AutoShape 2" descr="Illustration 3348">
          <a:extLst>
            <a:ext uri="{FF2B5EF4-FFF2-40B4-BE49-F238E27FC236}">
              <a16:creationId xmlns:a16="http://schemas.microsoft.com/office/drawing/2014/main" id="{A7F13D71-6776-4A68-A7C0-B61A111A043D}"/>
            </a:ext>
          </a:extLst>
        </xdr:cNvPr>
        <xdr:cNvSpPr>
          <a:spLocks noChangeAspect="1" noChangeArrowheads="1"/>
        </xdr:cNvSpPr>
      </xdr:nvSpPr>
      <xdr:spPr bwMode="auto">
        <a:xfrm>
          <a:off x="14950440" y="215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133" name="AutoShape 2" descr="Illustration 3348">
          <a:extLst>
            <a:ext uri="{FF2B5EF4-FFF2-40B4-BE49-F238E27FC236}">
              <a16:creationId xmlns:a16="http://schemas.microsoft.com/office/drawing/2014/main" id="{7F1CBCB1-E40C-4DC5-9304-EED89067A281}"/>
            </a:ext>
          </a:extLst>
        </xdr:cNvPr>
        <xdr:cNvSpPr>
          <a:spLocks noChangeAspect="1" noChangeArrowheads="1"/>
        </xdr:cNvSpPr>
      </xdr:nvSpPr>
      <xdr:spPr bwMode="auto">
        <a:xfrm>
          <a:off x="14950440" y="215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134" name="AutoShape 2" descr="Illustration 3348">
          <a:extLst>
            <a:ext uri="{FF2B5EF4-FFF2-40B4-BE49-F238E27FC236}">
              <a16:creationId xmlns:a16="http://schemas.microsoft.com/office/drawing/2014/main" id="{D0D25F18-50B4-4EF9-A472-4F34E01B2369}"/>
            </a:ext>
          </a:extLst>
        </xdr:cNvPr>
        <xdr:cNvSpPr>
          <a:spLocks noChangeAspect="1" noChangeArrowheads="1"/>
        </xdr:cNvSpPr>
      </xdr:nvSpPr>
      <xdr:spPr bwMode="auto">
        <a:xfrm>
          <a:off x="1495044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135" name="AutoShape 2" descr="Illustration 3348">
          <a:extLst>
            <a:ext uri="{FF2B5EF4-FFF2-40B4-BE49-F238E27FC236}">
              <a16:creationId xmlns:a16="http://schemas.microsoft.com/office/drawing/2014/main" id="{18E02326-3181-445C-9D99-F5D3207D2A45}"/>
            </a:ext>
          </a:extLst>
        </xdr:cNvPr>
        <xdr:cNvSpPr>
          <a:spLocks noChangeAspect="1" noChangeArrowheads="1"/>
        </xdr:cNvSpPr>
      </xdr:nvSpPr>
      <xdr:spPr bwMode="auto">
        <a:xfrm>
          <a:off x="1495044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36" name="AutoShape 2" descr="Illustration 3348">
          <a:extLst>
            <a:ext uri="{FF2B5EF4-FFF2-40B4-BE49-F238E27FC236}">
              <a16:creationId xmlns:a16="http://schemas.microsoft.com/office/drawing/2014/main" id="{3322DBD9-AEDA-4204-9A8E-1117EE1C11E0}"/>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37" name="AutoShape 2" descr="Illustration 3348">
          <a:extLst>
            <a:ext uri="{FF2B5EF4-FFF2-40B4-BE49-F238E27FC236}">
              <a16:creationId xmlns:a16="http://schemas.microsoft.com/office/drawing/2014/main" id="{60BE636E-2678-4FDE-992D-B1A28BADC0F6}"/>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138" name="AutoShape 2" descr="Illustration 3348">
          <a:extLst>
            <a:ext uri="{FF2B5EF4-FFF2-40B4-BE49-F238E27FC236}">
              <a16:creationId xmlns:a16="http://schemas.microsoft.com/office/drawing/2014/main" id="{074E962D-76FC-45FF-858D-78CF59ACD5F8}"/>
            </a:ext>
          </a:extLst>
        </xdr:cNvPr>
        <xdr:cNvSpPr>
          <a:spLocks noChangeAspect="1" noChangeArrowheads="1"/>
        </xdr:cNvSpPr>
      </xdr:nvSpPr>
      <xdr:spPr bwMode="auto">
        <a:xfrm>
          <a:off x="1495044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139" name="AutoShape 2" descr="Illustration 3348">
          <a:extLst>
            <a:ext uri="{FF2B5EF4-FFF2-40B4-BE49-F238E27FC236}">
              <a16:creationId xmlns:a16="http://schemas.microsoft.com/office/drawing/2014/main" id="{3E72943E-C76D-40DE-8A68-6BD16A7E497C}"/>
            </a:ext>
          </a:extLst>
        </xdr:cNvPr>
        <xdr:cNvSpPr>
          <a:spLocks noChangeAspect="1" noChangeArrowheads="1"/>
        </xdr:cNvSpPr>
      </xdr:nvSpPr>
      <xdr:spPr bwMode="auto">
        <a:xfrm>
          <a:off x="1495044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140" name="AutoShape 2" descr="Illustration 3348">
          <a:extLst>
            <a:ext uri="{FF2B5EF4-FFF2-40B4-BE49-F238E27FC236}">
              <a16:creationId xmlns:a16="http://schemas.microsoft.com/office/drawing/2014/main" id="{389D92B0-1016-41DC-999D-3E7C5365945F}"/>
            </a:ext>
          </a:extLst>
        </xdr:cNvPr>
        <xdr:cNvSpPr>
          <a:spLocks noChangeAspect="1" noChangeArrowheads="1"/>
        </xdr:cNvSpPr>
      </xdr:nvSpPr>
      <xdr:spPr bwMode="auto">
        <a:xfrm>
          <a:off x="1495044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141" name="AutoShape 2" descr="Illustration 3348">
          <a:extLst>
            <a:ext uri="{FF2B5EF4-FFF2-40B4-BE49-F238E27FC236}">
              <a16:creationId xmlns:a16="http://schemas.microsoft.com/office/drawing/2014/main" id="{CCEB6C39-1268-4A0E-9AB0-0EA28BFA7F76}"/>
            </a:ext>
          </a:extLst>
        </xdr:cNvPr>
        <xdr:cNvSpPr>
          <a:spLocks noChangeAspect="1" noChangeArrowheads="1"/>
        </xdr:cNvSpPr>
      </xdr:nvSpPr>
      <xdr:spPr bwMode="auto">
        <a:xfrm>
          <a:off x="1495044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2417"/>
    <xdr:sp macro="" textlink="">
      <xdr:nvSpPr>
        <xdr:cNvPr id="142" name="AutoShape 2" descr="Illustration 3348">
          <a:extLst>
            <a:ext uri="{FF2B5EF4-FFF2-40B4-BE49-F238E27FC236}">
              <a16:creationId xmlns:a16="http://schemas.microsoft.com/office/drawing/2014/main" id="{76C3FDC8-7124-49B6-87EA-8AE8083F9100}"/>
            </a:ext>
          </a:extLst>
        </xdr:cNvPr>
        <xdr:cNvSpPr>
          <a:spLocks noChangeAspect="1" noChangeArrowheads="1"/>
        </xdr:cNvSpPr>
      </xdr:nvSpPr>
      <xdr:spPr bwMode="auto">
        <a:xfrm>
          <a:off x="14950440" y="4229100"/>
          <a:ext cx="304800" cy="5924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43" name="AutoShape 2" descr="Illustration 3348">
          <a:extLst>
            <a:ext uri="{FF2B5EF4-FFF2-40B4-BE49-F238E27FC236}">
              <a16:creationId xmlns:a16="http://schemas.microsoft.com/office/drawing/2014/main" id="{5648BB3B-5454-4033-8FC7-9BE9B844A73E}"/>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44" name="AutoShape 2" descr="Illustration 3348">
          <a:extLst>
            <a:ext uri="{FF2B5EF4-FFF2-40B4-BE49-F238E27FC236}">
              <a16:creationId xmlns:a16="http://schemas.microsoft.com/office/drawing/2014/main" id="{01B28EC2-B612-4D0E-A4B6-AA5FB970AB9C}"/>
            </a:ext>
          </a:extLst>
        </xdr:cNvPr>
        <xdr:cNvSpPr>
          <a:spLocks noChangeAspect="1" noChangeArrowheads="1"/>
        </xdr:cNvSpPr>
      </xdr:nvSpPr>
      <xdr:spPr bwMode="auto">
        <a:xfrm>
          <a:off x="1495044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145" name="AutoShape 2" descr="Illustration 3348">
          <a:extLst>
            <a:ext uri="{FF2B5EF4-FFF2-40B4-BE49-F238E27FC236}">
              <a16:creationId xmlns:a16="http://schemas.microsoft.com/office/drawing/2014/main" id="{F0E9DB78-3AF1-4AC0-AA33-423B6970707A}"/>
            </a:ext>
          </a:extLst>
        </xdr:cNvPr>
        <xdr:cNvSpPr>
          <a:spLocks noChangeAspect="1" noChangeArrowheads="1"/>
        </xdr:cNvSpPr>
      </xdr:nvSpPr>
      <xdr:spPr bwMode="auto">
        <a:xfrm>
          <a:off x="1495044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6" name="AutoShape 2" descr="Illustration 3348">
          <a:extLst>
            <a:ext uri="{FF2B5EF4-FFF2-40B4-BE49-F238E27FC236}">
              <a16:creationId xmlns:a16="http://schemas.microsoft.com/office/drawing/2014/main" id="{59EEC9E6-019B-43CE-A902-59C6DD7E8FC9}"/>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7" name="AutoShape 2" descr="Illustration 3348">
          <a:extLst>
            <a:ext uri="{FF2B5EF4-FFF2-40B4-BE49-F238E27FC236}">
              <a16:creationId xmlns:a16="http://schemas.microsoft.com/office/drawing/2014/main" id="{8F3C23AD-0CE3-4111-8E93-A1E05D3BBA50}"/>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8" name="AutoShape 2" descr="Illustration 3348">
          <a:extLst>
            <a:ext uri="{FF2B5EF4-FFF2-40B4-BE49-F238E27FC236}">
              <a16:creationId xmlns:a16="http://schemas.microsoft.com/office/drawing/2014/main" id="{F737381D-CE88-4D66-A950-FEABF84DDAC7}"/>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9" name="AutoShape 2" descr="Illustration 3348">
          <a:extLst>
            <a:ext uri="{FF2B5EF4-FFF2-40B4-BE49-F238E27FC236}">
              <a16:creationId xmlns:a16="http://schemas.microsoft.com/office/drawing/2014/main" id="{90EA899C-D472-46BA-8218-947C6EF8475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50" name="AutoShape 2" descr="Illustration 3348">
          <a:extLst>
            <a:ext uri="{FF2B5EF4-FFF2-40B4-BE49-F238E27FC236}">
              <a16:creationId xmlns:a16="http://schemas.microsoft.com/office/drawing/2014/main" id="{8F304B01-0C3C-4364-9545-FC9A0B903DD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51" name="AutoShape 2" descr="Illustration 3348">
          <a:extLst>
            <a:ext uri="{FF2B5EF4-FFF2-40B4-BE49-F238E27FC236}">
              <a16:creationId xmlns:a16="http://schemas.microsoft.com/office/drawing/2014/main" id="{0361DE97-B051-4BE4-8A35-FFCC51DE29E0}"/>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52" name="AutoShape 2" descr="Illustration 3348">
          <a:extLst>
            <a:ext uri="{FF2B5EF4-FFF2-40B4-BE49-F238E27FC236}">
              <a16:creationId xmlns:a16="http://schemas.microsoft.com/office/drawing/2014/main" id="{57D1C396-FEB2-4D03-89CF-A629F8E4494A}"/>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53" name="AutoShape 2" descr="Illustration 3348">
          <a:extLst>
            <a:ext uri="{FF2B5EF4-FFF2-40B4-BE49-F238E27FC236}">
              <a16:creationId xmlns:a16="http://schemas.microsoft.com/office/drawing/2014/main" id="{B310114E-B58A-4C22-BD76-5504F8F559BD}"/>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54" name="AutoShape 2" descr="Illustration 3348">
          <a:extLst>
            <a:ext uri="{FF2B5EF4-FFF2-40B4-BE49-F238E27FC236}">
              <a16:creationId xmlns:a16="http://schemas.microsoft.com/office/drawing/2014/main" id="{8DAF52CE-FCE2-4CE7-8467-3DE71FB0A248}"/>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55" name="AutoShape 2" descr="Illustration 3348">
          <a:extLst>
            <a:ext uri="{FF2B5EF4-FFF2-40B4-BE49-F238E27FC236}">
              <a16:creationId xmlns:a16="http://schemas.microsoft.com/office/drawing/2014/main" id="{5402CC51-981A-482D-A71C-94B28A08A73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56" name="AutoShape 2" descr="Illustration 3348">
          <a:extLst>
            <a:ext uri="{FF2B5EF4-FFF2-40B4-BE49-F238E27FC236}">
              <a16:creationId xmlns:a16="http://schemas.microsoft.com/office/drawing/2014/main" id="{236CEAF3-1F70-486C-82DF-D2DAFDE1F907}"/>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57" name="AutoShape 2" descr="Illustration 3348">
          <a:extLst>
            <a:ext uri="{FF2B5EF4-FFF2-40B4-BE49-F238E27FC236}">
              <a16:creationId xmlns:a16="http://schemas.microsoft.com/office/drawing/2014/main" id="{84081790-00EF-4882-BC2E-3C4CBE8711CD}"/>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58" name="AutoShape 2" descr="Illustration 3348">
          <a:extLst>
            <a:ext uri="{FF2B5EF4-FFF2-40B4-BE49-F238E27FC236}">
              <a16:creationId xmlns:a16="http://schemas.microsoft.com/office/drawing/2014/main" id="{ADA8DDB5-B005-45A3-A1E8-DE923E416AB3}"/>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59" name="AutoShape 2" descr="Illustration 3348">
          <a:extLst>
            <a:ext uri="{FF2B5EF4-FFF2-40B4-BE49-F238E27FC236}">
              <a16:creationId xmlns:a16="http://schemas.microsoft.com/office/drawing/2014/main" id="{879A2989-89B8-4185-BD99-3244EDD0313E}"/>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60" name="AutoShape 2" descr="Illustration 3348">
          <a:extLst>
            <a:ext uri="{FF2B5EF4-FFF2-40B4-BE49-F238E27FC236}">
              <a16:creationId xmlns:a16="http://schemas.microsoft.com/office/drawing/2014/main" id="{5347DE79-59BD-458B-8E1F-62768A89F57D}"/>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61" name="AutoShape 2" descr="Illustration 3348">
          <a:extLst>
            <a:ext uri="{FF2B5EF4-FFF2-40B4-BE49-F238E27FC236}">
              <a16:creationId xmlns:a16="http://schemas.microsoft.com/office/drawing/2014/main" id="{980BDEF2-4B55-44E2-8699-7711AD7A532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62" name="AutoShape 2" descr="Illustration 3348">
          <a:extLst>
            <a:ext uri="{FF2B5EF4-FFF2-40B4-BE49-F238E27FC236}">
              <a16:creationId xmlns:a16="http://schemas.microsoft.com/office/drawing/2014/main" id="{0EE7C36A-65E0-4782-A970-5E8866240BD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63" name="AutoShape 2" descr="Illustration 3348">
          <a:extLst>
            <a:ext uri="{FF2B5EF4-FFF2-40B4-BE49-F238E27FC236}">
              <a16:creationId xmlns:a16="http://schemas.microsoft.com/office/drawing/2014/main" id="{99ABADC2-542F-499B-8583-99D75DA8FCA9}"/>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64" name="AutoShape 2" descr="Illustration 3348">
          <a:extLst>
            <a:ext uri="{FF2B5EF4-FFF2-40B4-BE49-F238E27FC236}">
              <a16:creationId xmlns:a16="http://schemas.microsoft.com/office/drawing/2014/main" id="{F4317555-EE47-4A64-85E9-A0B82A6DF139}"/>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165" name="AutoShape 2" descr="Illustration 3348">
          <a:extLst>
            <a:ext uri="{FF2B5EF4-FFF2-40B4-BE49-F238E27FC236}">
              <a16:creationId xmlns:a16="http://schemas.microsoft.com/office/drawing/2014/main" id="{293394DF-2EEF-4177-A816-4FB679ACB719}"/>
            </a:ext>
          </a:extLst>
        </xdr:cNvPr>
        <xdr:cNvSpPr>
          <a:spLocks noChangeAspect="1" noChangeArrowheads="1"/>
        </xdr:cNvSpPr>
      </xdr:nvSpPr>
      <xdr:spPr bwMode="auto">
        <a:xfrm>
          <a:off x="1495044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66" name="AutoShape 2" descr="Illustration 3348">
          <a:extLst>
            <a:ext uri="{FF2B5EF4-FFF2-40B4-BE49-F238E27FC236}">
              <a16:creationId xmlns:a16="http://schemas.microsoft.com/office/drawing/2014/main" id="{4C9065EA-0527-4ABD-90A5-DDF819B5F9B5}"/>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67" name="AutoShape 2" descr="Illustration 3348">
          <a:extLst>
            <a:ext uri="{FF2B5EF4-FFF2-40B4-BE49-F238E27FC236}">
              <a16:creationId xmlns:a16="http://schemas.microsoft.com/office/drawing/2014/main" id="{807FB2FB-9624-44FA-A657-D6276D2390BF}"/>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68" name="AutoShape 2" descr="Illustration 3348">
          <a:extLst>
            <a:ext uri="{FF2B5EF4-FFF2-40B4-BE49-F238E27FC236}">
              <a16:creationId xmlns:a16="http://schemas.microsoft.com/office/drawing/2014/main" id="{867BEAB1-97B8-456C-A1B0-A5ED22149A7E}"/>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69" name="AutoShape 2" descr="Illustration 3348">
          <a:extLst>
            <a:ext uri="{FF2B5EF4-FFF2-40B4-BE49-F238E27FC236}">
              <a16:creationId xmlns:a16="http://schemas.microsoft.com/office/drawing/2014/main" id="{22C9EB7B-7B3E-4B42-AC57-5B5BCAD92EB2}"/>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0" name="AutoShape 2" descr="Illustration 3348">
          <a:extLst>
            <a:ext uri="{FF2B5EF4-FFF2-40B4-BE49-F238E27FC236}">
              <a16:creationId xmlns:a16="http://schemas.microsoft.com/office/drawing/2014/main" id="{C3C6DA26-2AA1-4962-92F9-5590D9C0D9B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1" name="AutoShape 2" descr="Illustration 3348">
          <a:extLst>
            <a:ext uri="{FF2B5EF4-FFF2-40B4-BE49-F238E27FC236}">
              <a16:creationId xmlns:a16="http://schemas.microsoft.com/office/drawing/2014/main" id="{98625DB6-0FCC-4350-B847-A5B3168E3B8B}"/>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2" name="AutoShape 2" descr="Illustration 3348">
          <a:extLst>
            <a:ext uri="{FF2B5EF4-FFF2-40B4-BE49-F238E27FC236}">
              <a16:creationId xmlns:a16="http://schemas.microsoft.com/office/drawing/2014/main" id="{D004BD64-86A1-4CDC-8514-267AB3B4DEFD}"/>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3" name="AutoShape 2" descr="Illustration 3348">
          <a:extLst>
            <a:ext uri="{FF2B5EF4-FFF2-40B4-BE49-F238E27FC236}">
              <a16:creationId xmlns:a16="http://schemas.microsoft.com/office/drawing/2014/main" id="{E5B93559-CCF3-41BE-BD5B-E813F49F632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4" name="AutoShape 2" descr="Illustration 3348">
          <a:extLst>
            <a:ext uri="{FF2B5EF4-FFF2-40B4-BE49-F238E27FC236}">
              <a16:creationId xmlns:a16="http://schemas.microsoft.com/office/drawing/2014/main" id="{3C518458-F1CC-4B2A-9D64-756E06E210A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5" name="AutoShape 2" descr="Illustration 3348">
          <a:extLst>
            <a:ext uri="{FF2B5EF4-FFF2-40B4-BE49-F238E27FC236}">
              <a16:creationId xmlns:a16="http://schemas.microsoft.com/office/drawing/2014/main" id="{F74531B6-B62D-45DE-909D-FFD5DD208E7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6" name="AutoShape 2" descr="Illustration 3348">
          <a:extLst>
            <a:ext uri="{FF2B5EF4-FFF2-40B4-BE49-F238E27FC236}">
              <a16:creationId xmlns:a16="http://schemas.microsoft.com/office/drawing/2014/main" id="{A03EE0DD-ED95-48AB-B623-39E76E4F2615}"/>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7" name="AutoShape 2" descr="Illustration 3348">
          <a:extLst>
            <a:ext uri="{FF2B5EF4-FFF2-40B4-BE49-F238E27FC236}">
              <a16:creationId xmlns:a16="http://schemas.microsoft.com/office/drawing/2014/main" id="{A3DEBF48-E514-435F-84E5-6D40377AEF3F}"/>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8" name="AutoShape 2" descr="Illustration 3348">
          <a:extLst>
            <a:ext uri="{FF2B5EF4-FFF2-40B4-BE49-F238E27FC236}">
              <a16:creationId xmlns:a16="http://schemas.microsoft.com/office/drawing/2014/main" id="{2C5F3E4B-83D0-4FF7-A1F9-7484C3D38530}"/>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9" name="AutoShape 2" descr="Illustration 3348">
          <a:extLst>
            <a:ext uri="{FF2B5EF4-FFF2-40B4-BE49-F238E27FC236}">
              <a16:creationId xmlns:a16="http://schemas.microsoft.com/office/drawing/2014/main" id="{B14B69C6-C037-4858-AB20-DEC54D621D9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0" name="AutoShape 2" descr="Illustration 3348">
          <a:extLst>
            <a:ext uri="{FF2B5EF4-FFF2-40B4-BE49-F238E27FC236}">
              <a16:creationId xmlns:a16="http://schemas.microsoft.com/office/drawing/2014/main" id="{40C447DA-A4B6-43C0-8EEA-8CC0CD3F308A}"/>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1" name="AutoShape 2" descr="Illustration 3348">
          <a:extLst>
            <a:ext uri="{FF2B5EF4-FFF2-40B4-BE49-F238E27FC236}">
              <a16:creationId xmlns:a16="http://schemas.microsoft.com/office/drawing/2014/main" id="{C9C8340A-9DAA-4B55-AE11-8AF5ED6FA202}"/>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2" name="AutoShape 2" descr="Illustration 3348">
          <a:extLst>
            <a:ext uri="{FF2B5EF4-FFF2-40B4-BE49-F238E27FC236}">
              <a16:creationId xmlns:a16="http://schemas.microsoft.com/office/drawing/2014/main" id="{6672357E-BE5D-4EFB-BF83-5C6816C6DF0A}"/>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3" name="AutoShape 2" descr="Illustration 3348">
          <a:extLst>
            <a:ext uri="{FF2B5EF4-FFF2-40B4-BE49-F238E27FC236}">
              <a16:creationId xmlns:a16="http://schemas.microsoft.com/office/drawing/2014/main" id="{C6F019B4-B6E0-4389-9152-94EC844DD258}"/>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4" name="AutoShape 2" descr="Illustration 3348">
          <a:extLst>
            <a:ext uri="{FF2B5EF4-FFF2-40B4-BE49-F238E27FC236}">
              <a16:creationId xmlns:a16="http://schemas.microsoft.com/office/drawing/2014/main" id="{5FD3C629-2D6F-4096-A6D1-161F310E34A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5" name="AutoShape 2" descr="Illustration 3348">
          <a:extLst>
            <a:ext uri="{FF2B5EF4-FFF2-40B4-BE49-F238E27FC236}">
              <a16:creationId xmlns:a16="http://schemas.microsoft.com/office/drawing/2014/main" id="{7BDECB47-AF87-4E22-810E-93660C9C5448}"/>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6" name="AutoShape 2" descr="Illustration 3348">
          <a:extLst>
            <a:ext uri="{FF2B5EF4-FFF2-40B4-BE49-F238E27FC236}">
              <a16:creationId xmlns:a16="http://schemas.microsoft.com/office/drawing/2014/main" id="{C954DC0B-ADB8-4EE0-9ACB-C539269AC7B0}"/>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7" name="AutoShape 2" descr="Illustration 3348">
          <a:extLst>
            <a:ext uri="{FF2B5EF4-FFF2-40B4-BE49-F238E27FC236}">
              <a16:creationId xmlns:a16="http://schemas.microsoft.com/office/drawing/2014/main" id="{AB9BB837-35FA-4CC0-9EB3-D8769F9F22D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8" name="AutoShape 2" descr="Illustration 3348">
          <a:extLst>
            <a:ext uri="{FF2B5EF4-FFF2-40B4-BE49-F238E27FC236}">
              <a16:creationId xmlns:a16="http://schemas.microsoft.com/office/drawing/2014/main" id="{D18C3F80-343E-4FCC-A034-275A033603D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189" name="AutoShape 2" descr="Illustration 3348">
          <a:extLst>
            <a:ext uri="{FF2B5EF4-FFF2-40B4-BE49-F238E27FC236}">
              <a16:creationId xmlns:a16="http://schemas.microsoft.com/office/drawing/2014/main" id="{BDEBF86A-0D11-471A-9DF9-A50CD50F0080}"/>
            </a:ext>
          </a:extLst>
        </xdr:cNvPr>
        <xdr:cNvSpPr>
          <a:spLocks noChangeAspect="1" noChangeArrowheads="1"/>
        </xdr:cNvSpPr>
      </xdr:nvSpPr>
      <xdr:spPr bwMode="auto">
        <a:xfrm>
          <a:off x="1495044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190" name="AutoShape 2" descr="Illustration 3348">
          <a:extLst>
            <a:ext uri="{FF2B5EF4-FFF2-40B4-BE49-F238E27FC236}">
              <a16:creationId xmlns:a16="http://schemas.microsoft.com/office/drawing/2014/main" id="{300125E1-143D-43E6-BA98-973E8A5A7AFA}"/>
            </a:ext>
          </a:extLst>
        </xdr:cNvPr>
        <xdr:cNvSpPr>
          <a:spLocks noChangeAspect="1" noChangeArrowheads="1"/>
        </xdr:cNvSpPr>
      </xdr:nvSpPr>
      <xdr:spPr bwMode="auto">
        <a:xfrm>
          <a:off x="1293876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304800"/>
    <xdr:sp macro="" textlink="">
      <xdr:nvSpPr>
        <xdr:cNvPr id="191" name="AutoShape 2" descr="Illustration 3348">
          <a:extLst>
            <a:ext uri="{FF2B5EF4-FFF2-40B4-BE49-F238E27FC236}">
              <a16:creationId xmlns:a16="http://schemas.microsoft.com/office/drawing/2014/main" id="{B760B4E3-F982-4627-9BCD-627794A7D765}"/>
            </a:ext>
          </a:extLst>
        </xdr:cNvPr>
        <xdr:cNvSpPr>
          <a:spLocks noChangeAspect="1" noChangeArrowheads="1"/>
        </xdr:cNvSpPr>
      </xdr:nvSpPr>
      <xdr:spPr bwMode="auto">
        <a:xfrm>
          <a:off x="12938760" y="11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304800"/>
    <xdr:sp macro="" textlink="">
      <xdr:nvSpPr>
        <xdr:cNvPr id="192" name="AutoShape 2" descr="Illustration 3348">
          <a:extLst>
            <a:ext uri="{FF2B5EF4-FFF2-40B4-BE49-F238E27FC236}">
              <a16:creationId xmlns:a16="http://schemas.microsoft.com/office/drawing/2014/main" id="{6C7F457F-0396-4E17-8871-E0B9EF16620E}"/>
            </a:ext>
          </a:extLst>
        </xdr:cNvPr>
        <xdr:cNvSpPr>
          <a:spLocks noChangeAspect="1" noChangeArrowheads="1"/>
        </xdr:cNvSpPr>
      </xdr:nvSpPr>
      <xdr:spPr bwMode="auto">
        <a:xfrm>
          <a:off x="12938760" y="11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193" name="AutoShape 2" descr="Illustration 3348">
          <a:extLst>
            <a:ext uri="{FF2B5EF4-FFF2-40B4-BE49-F238E27FC236}">
              <a16:creationId xmlns:a16="http://schemas.microsoft.com/office/drawing/2014/main" id="{9D10D0F3-24A0-4847-A71C-1098A35CE304}"/>
            </a:ext>
          </a:extLst>
        </xdr:cNvPr>
        <xdr:cNvSpPr>
          <a:spLocks noChangeAspect="1" noChangeArrowheads="1"/>
        </xdr:cNvSpPr>
      </xdr:nvSpPr>
      <xdr:spPr bwMode="auto">
        <a:xfrm>
          <a:off x="1293876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194" name="AutoShape 2" descr="Illustration 3348">
          <a:extLst>
            <a:ext uri="{FF2B5EF4-FFF2-40B4-BE49-F238E27FC236}">
              <a16:creationId xmlns:a16="http://schemas.microsoft.com/office/drawing/2014/main" id="{BE81ABEA-FC9A-4C1B-8A40-41F2889627F4}"/>
            </a:ext>
          </a:extLst>
        </xdr:cNvPr>
        <xdr:cNvSpPr>
          <a:spLocks noChangeAspect="1" noChangeArrowheads="1"/>
        </xdr:cNvSpPr>
      </xdr:nvSpPr>
      <xdr:spPr bwMode="auto">
        <a:xfrm>
          <a:off x="1293876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195" name="AutoShape 2" descr="Illustration 3348">
          <a:extLst>
            <a:ext uri="{FF2B5EF4-FFF2-40B4-BE49-F238E27FC236}">
              <a16:creationId xmlns:a16="http://schemas.microsoft.com/office/drawing/2014/main" id="{9B566A3D-E290-42F2-9A61-1DA0EF0AAC7A}"/>
            </a:ext>
          </a:extLst>
        </xdr:cNvPr>
        <xdr:cNvSpPr>
          <a:spLocks noChangeAspect="1" noChangeArrowheads="1"/>
        </xdr:cNvSpPr>
      </xdr:nvSpPr>
      <xdr:spPr bwMode="auto">
        <a:xfrm>
          <a:off x="1293876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196" name="AutoShape 2" descr="Illustration 3348">
          <a:extLst>
            <a:ext uri="{FF2B5EF4-FFF2-40B4-BE49-F238E27FC236}">
              <a16:creationId xmlns:a16="http://schemas.microsoft.com/office/drawing/2014/main" id="{F1EB27F9-F37C-4E15-A3DB-19A20D2719F4}"/>
            </a:ext>
          </a:extLst>
        </xdr:cNvPr>
        <xdr:cNvSpPr>
          <a:spLocks noChangeAspect="1" noChangeArrowheads="1"/>
        </xdr:cNvSpPr>
      </xdr:nvSpPr>
      <xdr:spPr bwMode="auto">
        <a:xfrm>
          <a:off x="1293876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2417"/>
    <xdr:sp macro="" textlink="">
      <xdr:nvSpPr>
        <xdr:cNvPr id="197" name="AutoShape 2" descr="Illustration 3348">
          <a:extLst>
            <a:ext uri="{FF2B5EF4-FFF2-40B4-BE49-F238E27FC236}">
              <a16:creationId xmlns:a16="http://schemas.microsoft.com/office/drawing/2014/main" id="{87220117-5EBD-4061-8505-7E0893AF25BA}"/>
            </a:ext>
          </a:extLst>
        </xdr:cNvPr>
        <xdr:cNvSpPr>
          <a:spLocks noChangeAspect="1" noChangeArrowheads="1"/>
        </xdr:cNvSpPr>
      </xdr:nvSpPr>
      <xdr:spPr bwMode="auto">
        <a:xfrm>
          <a:off x="12938760" y="1165860"/>
          <a:ext cx="304800" cy="5924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304800"/>
    <xdr:sp macro="" textlink="">
      <xdr:nvSpPr>
        <xdr:cNvPr id="198" name="AutoShape 2" descr="Illustration 3348">
          <a:extLst>
            <a:ext uri="{FF2B5EF4-FFF2-40B4-BE49-F238E27FC236}">
              <a16:creationId xmlns:a16="http://schemas.microsoft.com/office/drawing/2014/main" id="{476F2216-81EB-4706-9A2A-5193F07D4E38}"/>
            </a:ext>
          </a:extLst>
        </xdr:cNvPr>
        <xdr:cNvSpPr>
          <a:spLocks noChangeAspect="1" noChangeArrowheads="1"/>
        </xdr:cNvSpPr>
      </xdr:nvSpPr>
      <xdr:spPr bwMode="auto">
        <a:xfrm>
          <a:off x="12938760" y="11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304800"/>
    <xdr:sp macro="" textlink="">
      <xdr:nvSpPr>
        <xdr:cNvPr id="199" name="AutoShape 2" descr="Illustration 3348">
          <a:extLst>
            <a:ext uri="{FF2B5EF4-FFF2-40B4-BE49-F238E27FC236}">
              <a16:creationId xmlns:a16="http://schemas.microsoft.com/office/drawing/2014/main" id="{20C5427D-2EC3-477C-AAA1-C4ECB4FD528F}"/>
            </a:ext>
          </a:extLst>
        </xdr:cNvPr>
        <xdr:cNvSpPr>
          <a:spLocks noChangeAspect="1" noChangeArrowheads="1"/>
        </xdr:cNvSpPr>
      </xdr:nvSpPr>
      <xdr:spPr bwMode="auto">
        <a:xfrm>
          <a:off x="12938760" y="11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200" name="AutoShape 2" descr="Illustration 3348">
          <a:extLst>
            <a:ext uri="{FF2B5EF4-FFF2-40B4-BE49-F238E27FC236}">
              <a16:creationId xmlns:a16="http://schemas.microsoft.com/office/drawing/2014/main" id="{CC746F86-B857-43C8-8FC0-DD2A4317111F}"/>
            </a:ext>
          </a:extLst>
        </xdr:cNvPr>
        <xdr:cNvSpPr>
          <a:spLocks noChangeAspect="1" noChangeArrowheads="1"/>
        </xdr:cNvSpPr>
      </xdr:nvSpPr>
      <xdr:spPr bwMode="auto">
        <a:xfrm>
          <a:off x="1293876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201" name="AutoShape 2" descr="Illustration 3348">
          <a:extLst>
            <a:ext uri="{FF2B5EF4-FFF2-40B4-BE49-F238E27FC236}">
              <a16:creationId xmlns:a16="http://schemas.microsoft.com/office/drawing/2014/main" id="{786051AD-6FE4-4A5D-AD40-BA6923875B65}"/>
            </a:ext>
          </a:extLst>
        </xdr:cNvPr>
        <xdr:cNvSpPr>
          <a:spLocks noChangeAspect="1" noChangeArrowheads="1"/>
        </xdr:cNvSpPr>
      </xdr:nvSpPr>
      <xdr:spPr bwMode="auto">
        <a:xfrm>
          <a:off x="12938760" y="215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202" name="AutoShape 2" descr="Illustration 3348">
          <a:extLst>
            <a:ext uri="{FF2B5EF4-FFF2-40B4-BE49-F238E27FC236}">
              <a16:creationId xmlns:a16="http://schemas.microsoft.com/office/drawing/2014/main" id="{6049466C-9706-4D1F-A399-74C274CA9429}"/>
            </a:ext>
          </a:extLst>
        </xdr:cNvPr>
        <xdr:cNvSpPr>
          <a:spLocks noChangeAspect="1" noChangeArrowheads="1"/>
        </xdr:cNvSpPr>
      </xdr:nvSpPr>
      <xdr:spPr bwMode="auto">
        <a:xfrm>
          <a:off x="12938760" y="215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203" name="AutoShape 2" descr="Illustration 3348">
          <a:extLst>
            <a:ext uri="{FF2B5EF4-FFF2-40B4-BE49-F238E27FC236}">
              <a16:creationId xmlns:a16="http://schemas.microsoft.com/office/drawing/2014/main" id="{2311DB6B-B9DB-451E-B65E-E191F7BD00C4}"/>
            </a:ext>
          </a:extLst>
        </xdr:cNvPr>
        <xdr:cNvSpPr>
          <a:spLocks noChangeAspect="1" noChangeArrowheads="1"/>
        </xdr:cNvSpPr>
      </xdr:nvSpPr>
      <xdr:spPr bwMode="auto">
        <a:xfrm>
          <a:off x="1293876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204" name="AutoShape 2" descr="Illustration 3348">
          <a:extLst>
            <a:ext uri="{FF2B5EF4-FFF2-40B4-BE49-F238E27FC236}">
              <a16:creationId xmlns:a16="http://schemas.microsoft.com/office/drawing/2014/main" id="{3B19983C-FC93-49DF-998E-5C9BC9A598C6}"/>
            </a:ext>
          </a:extLst>
        </xdr:cNvPr>
        <xdr:cNvSpPr>
          <a:spLocks noChangeAspect="1" noChangeArrowheads="1"/>
        </xdr:cNvSpPr>
      </xdr:nvSpPr>
      <xdr:spPr bwMode="auto">
        <a:xfrm>
          <a:off x="1293876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205" name="AutoShape 2" descr="Illustration 3348">
          <a:extLst>
            <a:ext uri="{FF2B5EF4-FFF2-40B4-BE49-F238E27FC236}">
              <a16:creationId xmlns:a16="http://schemas.microsoft.com/office/drawing/2014/main" id="{E292753E-8837-4CDD-A8A6-19AF55DFE215}"/>
            </a:ext>
          </a:extLst>
        </xdr:cNvPr>
        <xdr:cNvSpPr>
          <a:spLocks noChangeAspect="1" noChangeArrowheads="1"/>
        </xdr:cNvSpPr>
      </xdr:nvSpPr>
      <xdr:spPr bwMode="auto">
        <a:xfrm>
          <a:off x="1293876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206" name="AutoShape 2" descr="Illustration 3348">
          <a:extLst>
            <a:ext uri="{FF2B5EF4-FFF2-40B4-BE49-F238E27FC236}">
              <a16:creationId xmlns:a16="http://schemas.microsoft.com/office/drawing/2014/main" id="{A9A22544-2A49-455E-BDF9-E6343D864284}"/>
            </a:ext>
          </a:extLst>
        </xdr:cNvPr>
        <xdr:cNvSpPr>
          <a:spLocks noChangeAspect="1" noChangeArrowheads="1"/>
        </xdr:cNvSpPr>
      </xdr:nvSpPr>
      <xdr:spPr bwMode="auto">
        <a:xfrm>
          <a:off x="1293876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2417"/>
    <xdr:sp macro="" textlink="">
      <xdr:nvSpPr>
        <xdr:cNvPr id="207" name="AutoShape 2" descr="Illustration 3348">
          <a:extLst>
            <a:ext uri="{FF2B5EF4-FFF2-40B4-BE49-F238E27FC236}">
              <a16:creationId xmlns:a16="http://schemas.microsoft.com/office/drawing/2014/main" id="{CE3A565E-B000-4DF2-99E5-1CD625D31CAD}"/>
            </a:ext>
          </a:extLst>
        </xdr:cNvPr>
        <xdr:cNvSpPr>
          <a:spLocks noChangeAspect="1" noChangeArrowheads="1"/>
        </xdr:cNvSpPr>
      </xdr:nvSpPr>
      <xdr:spPr bwMode="auto">
        <a:xfrm>
          <a:off x="12938760" y="2156460"/>
          <a:ext cx="304800" cy="5924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208" name="AutoShape 2" descr="Illustration 3348">
          <a:extLst>
            <a:ext uri="{FF2B5EF4-FFF2-40B4-BE49-F238E27FC236}">
              <a16:creationId xmlns:a16="http://schemas.microsoft.com/office/drawing/2014/main" id="{E43C89B1-C7AE-44B1-9CBF-2B9F51B4EDAE}"/>
            </a:ext>
          </a:extLst>
        </xdr:cNvPr>
        <xdr:cNvSpPr>
          <a:spLocks noChangeAspect="1" noChangeArrowheads="1"/>
        </xdr:cNvSpPr>
      </xdr:nvSpPr>
      <xdr:spPr bwMode="auto">
        <a:xfrm>
          <a:off x="12938760" y="215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209" name="AutoShape 2" descr="Illustration 3348">
          <a:extLst>
            <a:ext uri="{FF2B5EF4-FFF2-40B4-BE49-F238E27FC236}">
              <a16:creationId xmlns:a16="http://schemas.microsoft.com/office/drawing/2014/main" id="{D1790252-6EB8-441F-BE8B-163F35A30209}"/>
            </a:ext>
          </a:extLst>
        </xdr:cNvPr>
        <xdr:cNvSpPr>
          <a:spLocks noChangeAspect="1" noChangeArrowheads="1"/>
        </xdr:cNvSpPr>
      </xdr:nvSpPr>
      <xdr:spPr bwMode="auto">
        <a:xfrm>
          <a:off x="12938760" y="215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210" name="AutoShape 2" descr="Illustration 3348">
          <a:extLst>
            <a:ext uri="{FF2B5EF4-FFF2-40B4-BE49-F238E27FC236}">
              <a16:creationId xmlns:a16="http://schemas.microsoft.com/office/drawing/2014/main" id="{CE2E1393-F601-44CE-B6ED-9611D625515E}"/>
            </a:ext>
          </a:extLst>
        </xdr:cNvPr>
        <xdr:cNvSpPr>
          <a:spLocks noChangeAspect="1" noChangeArrowheads="1"/>
        </xdr:cNvSpPr>
      </xdr:nvSpPr>
      <xdr:spPr bwMode="auto">
        <a:xfrm>
          <a:off x="12938760" y="21564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11" name="AutoShape 2" descr="Illustration 3348">
          <a:extLst>
            <a:ext uri="{FF2B5EF4-FFF2-40B4-BE49-F238E27FC236}">
              <a16:creationId xmlns:a16="http://schemas.microsoft.com/office/drawing/2014/main" id="{6A5F7CAF-09CA-45C4-A2B9-168F5EB96078}"/>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12" name="AutoShape 2" descr="Illustration 3348">
          <a:extLst>
            <a:ext uri="{FF2B5EF4-FFF2-40B4-BE49-F238E27FC236}">
              <a16:creationId xmlns:a16="http://schemas.microsoft.com/office/drawing/2014/main" id="{71068EF3-2EF0-4F6A-9CC0-CCDE2F2C3663}"/>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13" name="AutoShape 2" descr="Illustration 3348">
          <a:extLst>
            <a:ext uri="{FF2B5EF4-FFF2-40B4-BE49-F238E27FC236}">
              <a16:creationId xmlns:a16="http://schemas.microsoft.com/office/drawing/2014/main" id="{47D7EAC2-D695-43CD-95B5-B46AF101C3CE}"/>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14" name="AutoShape 2" descr="Illustration 3348">
          <a:extLst>
            <a:ext uri="{FF2B5EF4-FFF2-40B4-BE49-F238E27FC236}">
              <a16:creationId xmlns:a16="http://schemas.microsoft.com/office/drawing/2014/main" id="{6A9E1BFA-7579-4F19-B257-3468C2E7E986}"/>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15" name="AutoShape 2" descr="Illustration 3348">
          <a:extLst>
            <a:ext uri="{FF2B5EF4-FFF2-40B4-BE49-F238E27FC236}">
              <a16:creationId xmlns:a16="http://schemas.microsoft.com/office/drawing/2014/main" id="{8C9E9B1A-CC0E-4487-9955-EBEEE03E645D}"/>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16" name="AutoShape 2" descr="Illustration 3348">
          <a:extLst>
            <a:ext uri="{FF2B5EF4-FFF2-40B4-BE49-F238E27FC236}">
              <a16:creationId xmlns:a16="http://schemas.microsoft.com/office/drawing/2014/main" id="{6E837DAA-1325-4170-8E72-B5248E584D4D}"/>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17" name="AutoShape 2" descr="Illustration 3348">
          <a:extLst>
            <a:ext uri="{FF2B5EF4-FFF2-40B4-BE49-F238E27FC236}">
              <a16:creationId xmlns:a16="http://schemas.microsoft.com/office/drawing/2014/main" id="{44C2CB20-2789-495F-B2C5-441DA70B1544}"/>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18" name="AutoShape 2" descr="Illustration 3348">
          <a:extLst>
            <a:ext uri="{FF2B5EF4-FFF2-40B4-BE49-F238E27FC236}">
              <a16:creationId xmlns:a16="http://schemas.microsoft.com/office/drawing/2014/main" id="{EE90D412-1604-4686-AA76-7ACCE8EAD683}"/>
            </a:ext>
          </a:extLst>
        </xdr:cNvPr>
        <xdr:cNvSpPr>
          <a:spLocks noChangeAspect="1" noChangeArrowheads="1"/>
        </xdr:cNvSpPr>
      </xdr:nvSpPr>
      <xdr:spPr bwMode="auto">
        <a:xfrm>
          <a:off x="14950440" y="314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596153"/>
    <xdr:sp macro="" textlink="">
      <xdr:nvSpPr>
        <xdr:cNvPr id="219" name="AutoShape 2" descr="Illustration 3348">
          <a:extLst>
            <a:ext uri="{FF2B5EF4-FFF2-40B4-BE49-F238E27FC236}">
              <a16:creationId xmlns:a16="http://schemas.microsoft.com/office/drawing/2014/main" id="{6A661183-FFE0-44DD-B0AD-527A7C16EF7E}"/>
            </a:ext>
          </a:extLst>
        </xdr:cNvPr>
        <xdr:cNvSpPr>
          <a:spLocks noChangeAspect="1" noChangeArrowheads="1"/>
        </xdr:cNvSpPr>
      </xdr:nvSpPr>
      <xdr:spPr bwMode="auto">
        <a:xfrm>
          <a:off x="14950440" y="31470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20" name="AutoShape 2" descr="Illustration 3348">
          <a:extLst>
            <a:ext uri="{FF2B5EF4-FFF2-40B4-BE49-F238E27FC236}">
              <a16:creationId xmlns:a16="http://schemas.microsoft.com/office/drawing/2014/main" id="{0FF26C58-0BEB-4A0A-92C8-CDC6803962BD}"/>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21" name="AutoShape 2" descr="Illustration 3348">
          <a:extLst>
            <a:ext uri="{FF2B5EF4-FFF2-40B4-BE49-F238E27FC236}">
              <a16:creationId xmlns:a16="http://schemas.microsoft.com/office/drawing/2014/main" id="{87677EE8-146C-43B7-B0D6-671491E06B96}"/>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22" name="AutoShape 2" descr="Illustration 3348">
          <a:extLst>
            <a:ext uri="{FF2B5EF4-FFF2-40B4-BE49-F238E27FC236}">
              <a16:creationId xmlns:a16="http://schemas.microsoft.com/office/drawing/2014/main" id="{6CF19783-94F4-4BFB-9C78-358569521627}"/>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23" name="AutoShape 2" descr="Illustration 3348">
          <a:extLst>
            <a:ext uri="{FF2B5EF4-FFF2-40B4-BE49-F238E27FC236}">
              <a16:creationId xmlns:a16="http://schemas.microsoft.com/office/drawing/2014/main" id="{3C07AC5B-1997-47E0-9296-4001AFB12F23}"/>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24" name="AutoShape 2" descr="Illustration 3348">
          <a:extLst>
            <a:ext uri="{FF2B5EF4-FFF2-40B4-BE49-F238E27FC236}">
              <a16:creationId xmlns:a16="http://schemas.microsoft.com/office/drawing/2014/main" id="{FF6314AE-8609-41E4-9FFC-CC6BE917FAE1}"/>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25" name="AutoShape 2" descr="Illustration 3348">
          <a:extLst>
            <a:ext uri="{FF2B5EF4-FFF2-40B4-BE49-F238E27FC236}">
              <a16:creationId xmlns:a16="http://schemas.microsoft.com/office/drawing/2014/main" id="{21CCC26D-E3DD-4C2B-97A4-376E24921E52}"/>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26" name="AutoShape 2" descr="Illustration 3348">
          <a:extLst>
            <a:ext uri="{FF2B5EF4-FFF2-40B4-BE49-F238E27FC236}">
              <a16:creationId xmlns:a16="http://schemas.microsoft.com/office/drawing/2014/main" id="{CA3AEDF7-1A7F-4C93-AFCD-0FA8F722E916}"/>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27" name="AutoShape 2" descr="Illustration 3348">
          <a:extLst>
            <a:ext uri="{FF2B5EF4-FFF2-40B4-BE49-F238E27FC236}">
              <a16:creationId xmlns:a16="http://schemas.microsoft.com/office/drawing/2014/main" id="{0CC9289A-21BD-422D-B84A-27DD5B98D2F2}"/>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228" name="AutoShape 2" descr="Illustration 3348">
          <a:extLst>
            <a:ext uri="{FF2B5EF4-FFF2-40B4-BE49-F238E27FC236}">
              <a16:creationId xmlns:a16="http://schemas.microsoft.com/office/drawing/2014/main" id="{00515412-E89D-40D1-BB23-8E0F83557EEF}"/>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229" name="AutoShape 2" descr="Illustration 3348">
          <a:extLst>
            <a:ext uri="{FF2B5EF4-FFF2-40B4-BE49-F238E27FC236}">
              <a16:creationId xmlns:a16="http://schemas.microsoft.com/office/drawing/2014/main" id="{7942F438-45B5-4888-A6C7-797113EC3846}"/>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30" name="AutoShape 2" descr="Illustration 3348">
          <a:extLst>
            <a:ext uri="{FF2B5EF4-FFF2-40B4-BE49-F238E27FC236}">
              <a16:creationId xmlns:a16="http://schemas.microsoft.com/office/drawing/2014/main" id="{843EAA44-2697-4D12-AD82-F89EDE0F4078}"/>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31" name="AutoShape 2" descr="Illustration 3348">
          <a:extLst>
            <a:ext uri="{FF2B5EF4-FFF2-40B4-BE49-F238E27FC236}">
              <a16:creationId xmlns:a16="http://schemas.microsoft.com/office/drawing/2014/main" id="{39ACF736-0209-4D19-AC7E-8C33FDFEA3D1}"/>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32" name="AutoShape 2" descr="Illustration 3348">
          <a:extLst>
            <a:ext uri="{FF2B5EF4-FFF2-40B4-BE49-F238E27FC236}">
              <a16:creationId xmlns:a16="http://schemas.microsoft.com/office/drawing/2014/main" id="{27E255C4-EC54-4E13-AC4C-5E5349C5C042}"/>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33" name="AutoShape 2" descr="Illustration 3348">
          <a:extLst>
            <a:ext uri="{FF2B5EF4-FFF2-40B4-BE49-F238E27FC236}">
              <a16:creationId xmlns:a16="http://schemas.microsoft.com/office/drawing/2014/main" id="{11228F72-90D2-4094-A244-7109C831A49A}"/>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34" name="AutoShape 2" descr="Illustration 3348">
          <a:extLst>
            <a:ext uri="{FF2B5EF4-FFF2-40B4-BE49-F238E27FC236}">
              <a16:creationId xmlns:a16="http://schemas.microsoft.com/office/drawing/2014/main" id="{CAB60ED7-B08E-4132-BA3C-BE925E5CBA07}"/>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35" name="AutoShape 2" descr="Illustration 3348">
          <a:extLst>
            <a:ext uri="{FF2B5EF4-FFF2-40B4-BE49-F238E27FC236}">
              <a16:creationId xmlns:a16="http://schemas.microsoft.com/office/drawing/2014/main" id="{672E96CC-A293-490B-946D-E9926D286B37}"/>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36" name="AutoShape 2" descr="Illustration 3348">
          <a:extLst>
            <a:ext uri="{FF2B5EF4-FFF2-40B4-BE49-F238E27FC236}">
              <a16:creationId xmlns:a16="http://schemas.microsoft.com/office/drawing/2014/main" id="{A821EF97-D5F4-409F-B1F5-37D7C109BD77}"/>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37" name="AutoShape 2" descr="Illustration 3348">
          <a:extLst>
            <a:ext uri="{FF2B5EF4-FFF2-40B4-BE49-F238E27FC236}">
              <a16:creationId xmlns:a16="http://schemas.microsoft.com/office/drawing/2014/main" id="{A3389DCA-C63E-4FCD-89DF-0B0EE45E30EF}"/>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238" name="AutoShape 2" descr="Illustration 3348">
          <a:extLst>
            <a:ext uri="{FF2B5EF4-FFF2-40B4-BE49-F238E27FC236}">
              <a16:creationId xmlns:a16="http://schemas.microsoft.com/office/drawing/2014/main" id="{E3372046-EB2F-4C46-82D8-1232C5C3237B}"/>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39" name="AutoShape 2" descr="Illustration 3348">
          <a:extLst>
            <a:ext uri="{FF2B5EF4-FFF2-40B4-BE49-F238E27FC236}">
              <a16:creationId xmlns:a16="http://schemas.microsoft.com/office/drawing/2014/main" id="{6AD0B5EA-FCDD-4899-A166-6D22647456A3}"/>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40" name="AutoShape 2" descr="Illustration 3348">
          <a:extLst>
            <a:ext uri="{FF2B5EF4-FFF2-40B4-BE49-F238E27FC236}">
              <a16:creationId xmlns:a16="http://schemas.microsoft.com/office/drawing/2014/main" id="{662430F7-CCC1-4D42-AAB2-3488BD4F33A0}"/>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41" name="AutoShape 2" descr="Illustration 3348">
          <a:extLst>
            <a:ext uri="{FF2B5EF4-FFF2-40B4-BE49-F238E27FC236}">
              <a16:creationId xmlns:a16="http://schemas.microsoft.com/office/drawing/2014/main" id="{37EBB24C-B0C5-4786-9499-45576F2DA456}"/>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42" name="AutoShape 2" descr="Illustration 3348">
          <a:extLst>
            <a:ext uri="{FF2B5EF4-FFF2-40B4-BE49-F238E27FC236}">
              <a16:creationId xmlns:a16="http://schemas.microsoft.com/office/drawing/2014/main" id="{87EF6703-1C84-444C-95D3-A1C299A26280}"/>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43" name="AutoShape 2" descr="Illustration 3348">
          <a:extLst>
            <a:ext uri="{FF2B5EF4-FFF2-40B4-BE49-F238E27FC236}">
              <a16:creationId xmlns:a16="http://schemas.microsoft.com/office/drawing/2014/main" id="{302383B3-0693-4374-AD13-2536FCBF7E28}"/>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44" name="AutoShape 2" descr="Illustration 3348">
          <a:extLst>
            <a:ext uri="{FF2B5EF4-FFF2-40B4-BE49-F238E27FC236}">
              <a16:creationId xmlns:a16="http://schemas.microsoft.com/office/drawing/2014/main" id="{1E7ECF73-1946-47EA-A249-8059A439C290}"/>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45" name="AutoShape 2" descr="Illustration 3348">
          <a:extLst>
            <a:ext uri="{FF2B5EF4-FFF2-40B4-BE49-F238E27FC236}">
              <a16:creationId xmlns:a16="http://schemas.microsoft.com/office/drawing/2014/main" id="{88D3594E-9174-49F1-B833-8FBEBBD5AD8C}"/>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46" name="AutoShape 2" descr="Illustration 3348">
          <a:extLst>
            <a:ext uri="{FF2B5EF4-FFF2-40B4-BE49-F238E27FC236}">
              <a16:creationId xmlns:a16="http://schemas.microsoft.com/office/drawing/2014/main" id="{16160ACE-0A9B-4566-B0A4-CE9EB0ADE07C}"/>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47" name="AutoShape 2" descr="Illustration 3348">
          <a:extLst>
            <a:ext uri="{FF2B5EF4-FFF2-40B4-BE49-F238E27FC236}">
              <a16:creationId xmlns:a16="http://schemas.microsoft.com/office/drawing/2014/main" id="{E060584A-AFB0-4667-84E6-845CF3C2AEEF}"/>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48" name="AutoShape 2" descr="Illustration 3348">
          <a:extLst>
            <a:ext uri="{FF2B5EF4-FFF2-40B4-BE49-F238E27FC236}">
              <a16:creationId xmlns:a16="http://schemas.microsoft.com/office/drawing/2014/main" id="{B1FA6022-7406-4028-B4AB-CF6B8226CE23}"/>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49" name="AutoShape 2" descr="Illustration 3348">
          <a:extLst>
            <a:ext uri="{FF2B5EF4-FFF2-40B4-BE49-F238E27FC236}">
              <a16:creationId xmlns:a16="http://schemas.microsoft.com/office/drawing/2014/main" id="{33166971-59A1-4A7C-AE3B-60DFFAE6C074}"/>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250" name="AutoShape 2" descr="Illustration 3348">
          <a:extLst>
            <a:ext uri="{FF2B5EF4-FFF2-40B4-BE49-F238E27FC236}">
              <a16:creationId xmlns:a16="http://schemas.microsoft.com/office/drawing/2014/main" id="{201AFAA9-53C0-4553-B179-FF8D4A935292}"/>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251" name="AutoShape 2" descr="Illustration 3348">
          <a:extLst>
            <a:ext uri="{FF2B5EF4-FFF2-40B4-BE49-F238E27FC236}">
              <a16:creationId xmlns:a16="http://schemas.microsoft.com/office/drawing/2014/main" id="{062B4841-A38B-41F3-B289-2A818CD3E525}"/>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52" name="AutoShape 2" descr="Illustration 3348">
          <a:extLst>
            <a:ext uri="{FF2B5EF4-FFF2-40B4-BE49-F238E27FC236}">
              <a16:creationId xmlns:a16="http://schemas.microsoft.com/office/drawing/2014/main" id="{13865CF4-997F-4CBD-92A2-EADEF74F4F0C}"/>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53" name="AutoShape 2" descr="Illustration 3348">
          <a:extLst>
            <a:ext uri="{FF2B5EF4-FFF2-40B4-BE49-F238E27FC236}">
              <a16:creationId xmlns:a16="http://schemas.microsoft.com/office/drawing/2014/main" id="{2EAF0521-FF03-4119-B386-4227287E923C}"/>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254" name="AutoShape 2" descr="Illustration 3348">
          <a:extLst>
            <a:ext uri="{FF2B5EF4-FFF2-40B4-BE49-F238E27FC236}">
              <a16:creationId xmlns:a16="http://schemas.microsoft.com/office/drawing/2014/main" id="{F1C68968-7D07-43C5-A93B-5DD985D9883B}"/>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255" name="AutoShape 2" descr="Illustration 3348">
          <a:extLst>
            <a:ext uri="{FF2B5EF4-FFF2-40B4-BE49-F238E27FC236}">
              <a16:creationId xmlns:a16="http://schemas.microsoft.com/office/drawing/2014/main" id="{53400621-3C06-4C47-9095-D2F30A706633}"/>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256" name="AutoShape 2" descr="Illustration 3348">
          <a:extLst>
            <a:ext uri="{FF2B5EF4-FFF2-40B4-BE49-F238E27FC236}">
              <a16:creationId xmlns:a16="http://schemas.microsoft.com/office/drawing/2014/main" id="{F103BAD6-0206-456E-914E-C1C191B2ABB3}"/>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257" name="AutoShape 2" descr="Illustration 3348">
          <a:extLst>
            <a:ext uri="{FF2B5EF4-FFF2-40B4-BE49-F238E27FC236}">
              <a16:creationId xmlns:a16="http://schemas.microsoft.com/office/drawing/2014/main" id="{02840B18-A98E-4FD4-82AF-E751D42CD4AA}"/>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2417"/>
    <xdr:sp macro="" textlink="">
      <xdr:nvSpPr>
        <xdr:cNvPr id="258" name="AutoShape 2" descr="Illustration 3348">
          <a:extLst>
            <a:ext uri="{FF2B5EF4-FFF2-40B4-BE49-F238E27FC236}">
              <a16:creationId xmlns:a16="http://schemas.microsoft.com/office/drawing/2014/main" id="{F2C1EF57-42AD-42DA-8D60-FA59AE6AB876}"/>
            </a:ext>
          </a:extLst>
        </xdr:cNvPr>
        <xdr:cNvSpPr>
          <a:spLocks noChangeAspect="1" noChangeArrowheads="1"/>
        </xdr:cNvSpPr>
      </xdr:nvSpPr>
      <xdr:spPr bwMode="auto">
        <a:xfrm>
          <a:off x="12938760" y="4229100"/>
          <a:ext cx="304800" cy="5924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59" name="AutoShape 2" descr="Illustration 3348">
          <a:extLst>
            <a:ext uri="{FF2B5EF4-FFF2-40B4-BE49-F238E27FC236}">
              <a16:creationId xmlns:a16="http://schemas.microsoft.com/office/drawing/2014/main" id="{D388747E-2556-470E-907D-4640817216C0}"/>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60" name="AutoShape 2" descr="Illustration 3348">
          <a:extLst>
            <a:ext uri="{FF2B5EF4-FFF2-40B4-BE49-F238E27FC236}">
              <a16:creationId xmlns:a16="http://schemas.microsoft.com/office/drawing/2014/main" id="{12E9C5F0-DAD6-4A3C-98D3-C6BF6297DE9F}"/>
            </a:ext>
          </a:extLst>
        </xdr:cNvPr>
        <xdr:cNvSpPr>
          <a:spLocks noChangeAspect="1" noChangeArrowheads="1"/>
        </xdr:cNvSpPr>
      </xdr:nvSpPr>
      <xdr:spPr bwMode="auto">
        <a:xfrm>
          <a:off x="12938760"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261" name="AutoShape 2" descr="Illustration 3348">
          <a:extLst>
            <a:ext uri="{FF2B5EF4-FFF2-40B4-BE49-F238E27FC236}">
              <a16:creationId xmlns:a16="http://schemas.microsoft.com/office/drawing/2014/main" id="{A47E3E7A-C0FE-4286-B45A-C1A61E251DEB}"/>
            </a:ext>
          </a:extLst>
        </xdr:cNvPr>
        <xdr:cNvSpPr>
          <a:spLocks noChangeAspect="1" noChangeArrowheads="1"/>
        </xdr:cNvSpPr>
      </xdr:nvSpPr>
      <xdr:spPr bwMode="auto">
        <a:xfrm>
          <a:off x="12938760" y="42291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62" name="AutoShape 2" descr="Illustration 3348">
          <a:extLst>
            <a:ext uri="{FF2B5EF4-FFF2-40B4-BE49-F238E27FC236}">
              <a16:creationId xmlns:a16="http://schemas.microsoft.com/office/drawing/2014/main" id="{8123A862-851D-4939-97A8-590B2E7B6E36}"/>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63" name="AutoShape 2" descr="Illustration 3348">
          <a:extLst>
            <a:ext uri="{FF2B5EF4-FFF2-40B4-BE49-F238E27FC236}">
              <a16:creationId xmlns:a16="http://schemas.microsoft.com/office/drawing/2014/main" id="{DBF7B41C-6F9E-4114-918F-8AA643BBF265}"/>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64" name="AutoShape 2" descr="Illustration 3348">
          <a:extLst>
            <a:ext uri="{FF2B5EF4-FFF2-40B4-BE49-F238E27FC236}">
              <a16:creationId xmlns:a16="http://schemas.microsoft.com/office/drawing/2014/main" id="{E42773D4-134F-4EA3-A874-B70EC6BA04DE}"/>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65" name="AutoShape 2" descr="Illustration 3348">
          <a:extLst>
            <a:ext uri="{FF2B5EF4-FFF2-40B4-BE49-F238E27FC236}">
              <a16:creationId xmlns:a16="http://schemas.microsoft.com/office/drawing/2014/main" id="{6EB786C7-ADB8-4281-88DB-8BAC9C68C36C}"/>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66" name="AutoShape 2" descr="Illustration 3348">
          <a:extLst>
            <a:ext uri="{FF2B5EF4-FFF2-40B4-BE49-F238E27FC236}">
              <a16:creationId xmlns:a16="http://schemas.microsoft.com/office/drawing/2014/main" id="{E6E3967D-06E5-48FB-8E29-60093AE220D1}"/>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67" name="AutoShape 2" descr="Illustration 3348">
          <a:extLst>
            <a:ext uri="{FF2B5EF4-FFF2-40B4-BE49-F238E27FC236}">
              <a16:creationId xmlns:a16="http://schemas.microsoft.com/office/drawing/2014/main" id="{7D567735-F589-4D44-AAE2-DF40A3E93EF0}"/>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68" name="AutoShape 2" descr="Illustration 3348">
          <a:extLst>
            <a:ext uri="{FF2B5EF4-FFF2-40B4-BE49-F238E27FC236}">
              <a16:creationId xmlns:a16="http://schemas.microsoft.com/office/drawing/2014/main" id="{709EA81C-2F28-446E-B32E-8154E386667A}"/>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69" name="AutoShape 2" descr="Illustration 3348">
          <a:extLst>
            <a:ext uri="{FF2B5EF4-FFF2-40B4-BE49-F238E27FC236}">
              <a16:creationId xmlns:a16="http://schemas.microsoft.com/office/drawing/2014/main" id="{1CD6701C-22F3-45DA-9E7B-1F6BF2B39567}"/>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70" name="AutoShape 2" descr="Illustration 3348">
          <a:extLst>
            <a:ext uri="{FF2B5EF4-FFF2-40B4-BE49-F238E27FC236}">
              <a16:creationId xmlns:a16="http://schemas.microsoft.com/office/drawing/2014/main" id="{288B8A1F-675B-4921-BA10-97293483219A}"/>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71" name="AutoShape 2" descr="Illustration 3348">
          <a:extLst>
            <a:ext uri="{FF2B5EF4-FFF2-40B4-BE49-F238E27FC236}">
              <a16:creationId xmlns:a16="http://schemas.microsoft.com/office/drawing/2014/main" id="{FAA18D8C-3746-40B4-B07B-5D9AAE63C6D1}"/>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72" name="AutoShape 2" descr="Illustration 3348">
          <a:extLst>
            <a:ext uri="{FF2B5EF4-FFF2-40B4-BE49-F238E27FC236}">
              <a16:creationId xmlns:a16="http://schemas.microsoft.com/office/drawing/2014/main" id="{E74955EF-7FCB-4344-91E8-6D7412E8C70A}"/>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73" name="AutoShape 2" descr="Illustration 3348">
          <a:extLst>
            <a:ext uri="{FF2B5EF4-FFF2-40B4-BE49-F238E27FC236}">
              <a16:creationId xmlns:a16="http://schemas.microsoft.com/office/drawing/2014/main" id="{77E867F1-C9F3-4252-9AEA-05CE3235DE1E}"/>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74" name="AutoShape 2" descr="Illustration 3348">
          <a:extLst>
            <a:ext uri="{FF2B5EF4-FFF2-40B4-BE49-F238E27FC236}">
              <a16:creationId xmlns:a16="http://schemas.microsoft.com/office/drawing/2014/main" id="{95BFA224-8B91-4465-92A9-D5149CC98264}"/>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75" name="AutoShape 2" descr="Illustration 3348">
          <a:extLst>
            <a:ext uri="{FF2B5EF4-FFF2-40B4-BE49-F238E27FC236}">
              <a16:creationId xmlns:a16="http://schemas.microsoft.com/office/drawing/2014/main" id="{678D6C80-A771-4BDF-A5C7-56F99172C8B1}"/>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76" name="AutoShape 2" descr="Illustration 3348">
          <a:extLst>
            <a:ext uri="{FF2B5EF4-FFF2-40B4-BE49-F238E27FC236}">
              <a16:creationId xmlns:a16="http://schemas.microsoft.com/office/drawing/2014/main" id="{09D4503E-7439-46B6-B69A-DB21959CE572}"/>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77" name="AutoShape 2" descr="Illustration 3348">
          <a:extLst>
            <a:ext uri="{FF2B5EF4-FFF2-40B4-BE49-F238E27FC236}">
              <a16:creationId xmlns:a16="http://schemas.microsoft.com/office/drawing/2014/main" id="{91E7C9CC-E59F-43BC-A749-ECC3528AFE47}"/>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78" name="AutoShape 2" descr="Illustration 3348">
          <a:extLst>
            <a:ext uri="{FF2B5EF4-FFF2-40B4-BE49-F238E27FC236}">
              <a16:creationId xmlns:a16="http://schemas.microsoft.com/office/drawing/2014/main" id="{93D655F4-BDDC-4A07-B852-4EF6926B7F4A}"/>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279" name="AutoShape 2" descr="Illustration 3348">
          <a:extLst>
            <a:ext uri="{FF2B5EF4-FFF2-40B4-BE49-F238E27FC236}">
              <a16:creationId xmlns:a16="http://schemas.microsoft.com/office/drawing/2014/main" id="{192B8E42-C337-4F7F-95F6-25EDE32582AC}"/>
            </a:ext>
          </a:extLst>
        </xdr:cNvPr>
        <xdr:cNvSpPr>
          <a:spLocks noChangeAspect="1" noChangeArrowheads="1"/>
        </xdr:cNvSpPr>
      </xdr:nvSpPr>
      <xdr:spPr bwMode="auto">
        <a:xfrm>
          <a:off x="1293876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80" name="AutoShape 2" descr="Illustration 3348">
          <a:extLst>
            <a:ext uri="{FF2B5EF4-FFF2-40B4-BE49-F238E27FC236}">
              <a16:creationId xmlns:a16="http://schemas.microsoft.com/office/drawing/2014/main" id="{AFEB7795-D084-4DD7-9026-08E49BC1F9AC}"/>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81" name="AutoShape 2" descr="Illustration 3348">
          <a:extLst>
            <a:ext uri="{FF2B5EF4-FFF2-40B4-BE49-F238E27FC236}">
              <a16:creationId xmlns:a16="http://schemas.microsoft.com/office/drawing/2014/main" id="{5BF8E971-B884-4635-A571-ADDC6139ACFF}"/>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82" name="AutoShape 2" descr="Illustration 3348">
          <a:extLst>
            <a:ext uri="{FF2B5EF4-FFF2-40B4-BE49-F238E27FC236}">
              <a16:creationId xmlns:a16="http://schemas.microsoft.com/office/drawing/2014/main" id="{BE0B589E-1C17-4053-ADB6-8FF94705887B}"/>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83" name="AutoShape 2" descr="Illustration 3348">
          <a:extLst>
            <a:ext uri="{FF2B5EF4-FFF2-40B4-BE49-F238E27FC236}">
              <a16:creationId xmlns:a16="http://schemas.microsoft.com/office/drawing/2014/main" id="{C5F5BA04-CAFB-426A-8BA9-89DA9897749F}"/>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84" name="AutoShape 2" descr="Illustration 3348">
          <a:extLst>
            <a:ext uri="{FF2B5EF4-FFF2-40B4-BE49-F238E27FC236}">
              <a16:creationId xmlns:a16="http://schemas.microsoft.com/office/drawing/2014/main" id="{08E06F14-3C15-44EB-B430-CE0773F7FA66}"/>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85" name="AutoShape 2" descr="Illustration 3348">
          <a:extLst>
            <a:ext uri="{FF2B5EF4-FFF2-40B4-BE49-F238E27FC236}">
              <a16:creationId xmlns:a16="http://schemas.microsoft.com/office/drawing/2014/main" id="{1FE5BC1D-5001-41DA-9E76-153E900E9CD3}"/>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86" name="AutoShape 2" descr="Illustration 3348">
          <a:extLst>
            <a:ext uri="{FF2B5EF4-FFF2-40B4-BE49-F238E27FC236}">
              <a16:creationId xmlns:a16="http://schemas.microsoft.com/office/drawing/2014/main" id="{6F9615E4-BB33-493F-9BF3-1903DD74833C}"/>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87" name="AutoShape 2" descr="Illustration 3348">
          <a:extLst>
            <a:ext uri="{FF2B5EF4-FFF2-40B4-BE49-F238E27FC236}">
              <a16:creationId xmlns:a16="http://schemas.microsoft.com/office/drawing/2014/main" id="{6054255F-61F8-4CEC-8AED-BAA3A093F8D8}"/>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88" name="AutoShape 2" descr="Illustration 3348">
          <a:extLst>
            <a:ext uri="{FF2B5EF4-FFF2-40B4-BE49-F238E27FC236}">
              <a16:creationId xmlns:a16="http://schemas.microsoft.com/office/drawing/2014/main" id="{67B9AA73-587E-4963-B859-7712D3A2AE2B}"/>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89" name="AutoShape 2" descr="Illustration 3348">
          <a:extLst>
            <a:ext uri="{FF2B5EF4-FFF2-40B4-BE49-F238E27FC236}">
              <a16:creationId xmlns:a16="http://schemas.microsoft.com/office/drawing/2014/main" id="{B3EA625D-0D62-4542-8D76-6ACC49160187}"/>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90" name="AutoShape 2" descr="Illustration 3348">
          <a:extLst>
            <a:ext uri="{FF2B5EF4-FFF2-40B4-BE49-F238E27FC236}">
              <a16:creationId xmlns:a16="http://schemas.microsoft.com/office/drawing/2014/main" id="{8F4CC827-A9E3-4EB9-B68C-C5DB247BBACC}"/>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91" name="AutoShape 2" descr="Illustration 3348">
          <a:extLst>
            <a:ext uri="{FF2B5EF4-FFF2-40B4-BE49-F238E27FC236}">
              <a16:creationId xmlns:a16="http://schemas.microsoft.com/office/drawing/2014/main" id="{D104C375-2A3F-4235-900C-CEFA901C72C7}"/>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92" name="AutoShape 2" descr="Illustration 3348">
          <a:extLst>
            <a:ext uri="{FF2B5EF4-FFF2-40B4-BE49-F238E27FC236}">
              <a16:creationId xmlns:a16="http://schemas.microsoft.com/office/drawing/2014/main" id="{18F893D8-DB4E-481B-B943-1205F90C9A91}"/>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93" name="AutoShape 2" descr="Illustration 3348">
          <a:extLst>
            <a:ext uri="{FF2B5EF4-FFF2-40B4-BE49-F238E27FC236}">
              <a16:creationId xmlns:a16="http://schemas.microsoft.com/office/drawing/2014/main" id="{4F9D4A57-662E-4DEB-A1E1-349239EE5524}"/>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94" name="AutoShape 2" descr="Illustration 3348">
          <a:extLst>
            <a:ext uri="{FF2B5EF4-FFF2-40B4-BE49-F238E27FC236}">
              <a16:creationId xmlns:a16="http://schemas.microsoft.com/office/drawing/2014/main" id="{451586E2-31B4-4DD0-BAC3-01808FF0506D}"/>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95" name="AutoShape 2" descr="Illustration 3348">
          <a:extLst>
            <a:ext uri="{FF2B5EF4-FFF2-40B4-BE49-F238E27FC236}">
              <a16:creationId xmlns:a16="http://schemas.microsoft.com/office/drawing/2014/main" id="{A465900F-F746-41C0-8D95-C8E896182DD0}"/>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96" name="AutoShape 2" descr="Illustration 3348">
          <a:extLst>
            <a:ext uri="{FF2B5EF4-FFF2-40B4-BE49-F238E27FC236}">
              <a16:creationId xmlns:a16="http://schemas.microsoft.com/office/drawing/2014/main" id="{4FFBFFC8-E1DF-4B3F-8F3A-809F47369B7C}"/>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97" name="AutoShape 2" descr="Illustration 3348">
          <a:extLst>
            <a:ext uri="{FF2B5EF4-FFF2-40B4-BE49-F238E27FC236}">
              <a16:creationId xmlns:a16="http://schemas.microsoft.com/office/drawing/2014/main" id="{DFC5745F-FF5F-40F1-AD94-717AD27EF4FE}"/>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98" name="AutoShape 2" descr="Illustration 3348">
          <a:extLst>
            <a:ext uri="{FF2B5EF4-FFF2-40B4-BE49-F238E27FC236}">
              <a16:creationId xmlns:a16="http://schemas.microsoft.com/office/drawing/2014/main" id="{4ADD8E52-6EAC-4196-8BBC-D8121D53B304}"/>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299" name="AutoShape 2" descr="Illustration 3348">
          <a:extLst>
            <a:ext uri="{FF2B5EF4-FFF2-40B4-BE49-F238E27FC236}">
              <a16:creationId xmlns:a16="http://schemas.microsoft.com/office/drawing/2014/main" id="{E595284E-6A46-4A09-A3CB-81CA7E206706}"/>
            </a:ext>
          </a:extLst>
        </xdr:cNvPr>
        <xdr:cNvSpPr>
          <a:spLocks noChangeAspect="1" noChangeArrowheads="1"/>
        </xdr:cNvSpPr>
      </xdr:nvSpPr>
      <xdr:spPr bwMode="auto">
        <a:xfrm>
          <a:off x="1293876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00" name="AutoShape 2" descr="Illustration 3348">
          <a:extLst>
            <a:ext uri="{FF2B5EF4-FFF2-40B4-BE49-F238E27FC236}">
              <a16:creationId xmlns:a16="http://schemas.microsoft.com/office/drawing/2014/main" id="{746A5C11-1893-4C94-8867-E4D38768BE5C}"/>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01" name="AutoShape 2" descr="Illustration 3348">
          <a:extLst>
            <a:ext uri="{FF2B5EF4-FFF2-40B4-BE49-F238E27FC236}">
              <a16:creationId xmlns:a16="http://schemas.microsoft.com/office/drawing/2014/main" id="{86C7CDB9-9E19-4BD1-B59F-2BB3B4A41D58}"/>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02" name="AutoShape 2" descr="Illustration 3348">
          <a:extLst>
            <a:ext uri="{FF2B5EF4-FFF2-40B4-BE49-F238E27FC236}">
              <a16:creationId xmlns:a16="http://schemas.microsoft.com/office/drawing/2014/main" id="{2E9D9F55-0441-4F00-B5B2-0A75170CAAF3}"/>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03" name="AutoShape 2" descr="Illustration 3348">
          <a:extLst>
            <a:ext uri="{FF2B5EF4-FFF2-40B4-BE49-F238E27FC236}">
              <a16:creationId xmlns:a16="http://schemas.microsoft.com/office/drawing/2014/main" id="{B76B4679-EB47-49B8-84E4-5DCA18A48116}"/>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04" name="AutoShape 2" descr="Illustration 3348">
          <a:extLst>
            <a:ext uri="{FF2B5EF4-FFF2-40B4-BE49-F238E27FC236}">
              <a16:creationId xmlns:a16="http://schemas.microsoft.com/office/drawing/2014/main" id="{5FEE900B-7852-40CC-B0FF-1DB8CDADD856}"/>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05" name="AutoShape 2" descr="Illustration 3348">
          <a:extLst>
            <a:ext uri="{FF2B5EF4-FFF2-40B4-BE49-F238E27FC236}">
              <a16:creationId xmlns:a16="http://schemas.microsoft.com/office/drawing/2014/main" id="{EB36ADA9-B431-4C13-96D8-786DF5D3F76D}"/>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06" name="AutoShape 2" descr="Illustration 3348">
          <a:extLst>
            <a:ext uri="{FF2B5EF4-FFF2-40B4-BE49-F238E27FC236}">
              <a16:creationId xmlns:a16="http://schemas.microsoft.com/office/drawing/2014/main" id="{C55F4F3E-2B94-41B3-9D91-83B7862826AC}"/>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07" name="AutoShape 2" descr="Illustration 3348">
          <a:extLst>
            <a:ext uri="{FF2B5EF4-FFF2-40B4-BE49-F238E27FC236}">
              <a16:creationId xmlns:a16="http://schemas.microsoft.com/office/drawing/2014/main" id="{DEF72697-D15D-4432-A988-B6ABEF48D16E}"/>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08" name="AutoShape 2" descr="Illustration 3348">
          <a:extLst>
            <a:ext uri="{FF2B5EF4-FFF2-40B4-BE49-F238E27FC236}">
              <a16:creationId xmlns:a16="http://schemas.microsoft.com/office/drawing/2014/main" id="{47C0EC78-2ED3-4071-8642-734CDE27AC11}"/>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09" name="AutoShape 2" descr="Illustration 3348">
          <a:extLst>
            <a:ext uri="{FF2B5EF4-FFF2-40B4-BE49-F238E27FC236}">
              <a16:creationId xmlns:a16="http://schemas.microsoft.com/office/drawing/2014/main" id="{C5E4CFD5-F460-4AAB-933D-30CB4AE96425}"/>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10" name="AutoShape 2" descr="Illustration 3348">
          <a:extLst>
            <a:ext uri="{FF2B5EF4-FFF2-40B4-BE49-F238E27FC236}">
              <a16:creationId xmlns:a16="http://schemas.microsoft.com/office/drawing/2014/main" id="{49AC27BA-1B1A-49F9-967A-6B4D1BD052EE}"/>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11" name="AutoShape 2" descr="Illustration 3348">
          <a:extLst>
            <a:ext uri="{FF2B5EF4-FFF2-40B4-BE49-F238E27FC236}">
              <a16:creationId xmlns:a16="http://schemas.microsoft.com/office/drawing/2014/main" id="{51E2A2C0-32C3-4C62-9197-A5CB5D59863D}"/>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12" name="AutoShape 2" descr="Illustration 3348">
          <a:extLst>
            <a:ext uri="{FF2B5EF4-FFF2-40B4-BE49-F238E27FC236}">
              <a16:creationId xmlns:a16="http://schemas.microsoft.com/office/drawing/2014/main" id="{5F11176E-8C2C-4A18-AF1D-A5D0596B5CAD}"/>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13" name="AutoShape 2" descr="Illustration 3348">
          <a:extLst>
            <a:ext uri="{FF2B5EF4-FFF2-40B4-BE49-F238E27FC236}">
              <a16:creationId xmlns:a16="http://schemas.microsoft.com/office/drawing/2014/main" id="{7B4001C9-21B3-47AC-879A-46962E7886B1}"/>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14" name="AutoShape 2" descr="Illustration 3348">
          <a:extLst>
            <a:ext uri="{FF2B5EF4-FFF2-40B4-BE49-F238E27FC236}">
              <a16:creationId xmlns:a16="http://schemas.microsoft.com/office/drawing/2014/main" id="{794CD847-1A5D-4926-ACEB-D24C4C9FD30B}"/>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15" name="AutoShape 2" descr="Illustration 3348">
          <a:extLst>
            <a:ext uri="{FF2B5EF4-FFF2-40B4-BE49-F238E27FC236}">
              <a16:creationId xmlns:a16="http://schemas.microsoft.com/office/drawing/2014/main" id="{F1E53B41-84F1-42C5-B5BD-F1C74CFAA5EB}"/>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16" name="AutoShape 2" descr="Illustration 3348">
          <a:extLst>
            <a:ext uri="{FF2B5EF4-FFF2-40B4-BE49-F238E27FC236}">
              <a16:creationId xmlns:a16="http://schemas.microsoft.com/office/drawing/2014/main" id="{94A3553D-4ED2-4B8C-AEFE-771EE3A2B5A8}"/>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17" name="AutoShape 2" descr="Illustration 3348">
          <a:extLst>
            <a:ext uri="{FF2B5EF4-FFF2-40B4-BE49-F238E27FC236}">
              <a16:creationId xmlns:a16="http://schemas.microsoft.com/office/drawing/2014/main" id="{6DECD556-0420-4D46-B5D2-D40C34515E0C}"/>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18" name="AutoShape 2" descr="Illustration 3348">
          <a:extLst>
            <a:ext uri="{FF2B5EF4-FFF2-40B4-BE49-F238E27FC236}">
              <a16:creationId xmlns:a16="http://schemas.microsoft.com/office/drawing/2014/main" id="{9D77AC11-1201-4CDD-B4D7-4895A0537801}"/>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19" name="AutoShape 2" descr="Illustration 3348">
          <a:extLst>
            <a:ext uri="{FF2B5EF4-FFF2-40B4-BE49-F238E27FC236}">
              <a16:creationId xmlns:a16="http://schemas.microsoft.com/office/drawing/2014/main" id="{4A6F89B7-5A19-435A-A8DA-4156AAA5822D}"/>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20" name="AutoShape 2" descr="Illustration 3348">
          <a:extLst>
            <a:ext uri="{FF2B5EF4-FFF2-40B4-BE49-F238E27FC236}">
              <a16:creationId xmlns:a16="http://schemas.microsoft.com/office/drawing/2014/main" id="{FFA0ACF8-C8EB-491F-AB3E-045E7F4C57F8}"/>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21" name="AutoShape 2" descr="Illustration 3348">
          <a:extLst>
            <a:ext uri="{FF2B5EF4-FFF2-40B4-BE49-F238E27FC236}">
              <a16:creationId xmlns:a16="http://schemas.microsoft.com/office/drawing/2014/main" id="{B55CCEC8-018B-428D-86F0-8EB7AA17DC81}"/>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22" name="AutoShape 2" descr="Illustration 3348">
          <a:extLst>
            <a:ext uri="{FF2B5EF4-FFF2-40B4-BE49-F238E27FC236}">
              <a16:creationId xmlns:a16="http://schemas.microsoft.com/office/drawing/2014/main" id="{39383E26-116C-4E31-8013-EFECC468457B}"/>
            </a:ext>
          </a:extLst>
        </xdr:cNvPr>
        <xdr:cNvSpPr>
          <a:spLocks noChangeAspect="1" noChangeArrowheads="1"/>
        </xdr:cNvSpPr>
      </xdr:nvSpPr>
      <xdr:spPr bwMode="auto">
        <a:xfrm>
          <a:off x="1293876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323" name="AutoShape 2" descr="Illustration 3348">
          <a:extLst>
            <a:ext uri="{FF2B5EF4-FFF2-40B4-BE49-F238E27FC236}">
              <a16:creationId xmlns:a16="http://schemas.microsoft.com/office/drawing/2014/main" id="{0E2D5AAF-D3AA-45EE-A174-B1D77B0F5989}"/>
            </a:ext>
          </a:extLst>
        </xdr:cNvPr>
        <xdr:cNvSpPr>
          <a:spLocks noChangeAspect="1" noChangeArrowheads="1"/>
        </xdr:cNvSpPr>
      </xdr:nvSpPr>
      <xdr:spPr bwMode="auto">
        <a:xfrm>
          <a:off x="1293876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24" name="AutoShape 2" descr="Illustration 3348">
          <a:extLst>
            <a:ext uri="{FF2B5EF4-FFF2-40B4-BE49-F238E27FC236}">
              <a16:creationId xmlns:a16="http://schemas.microsoft.com/office/drawing/2014/main" id="{CF4D750E-F366-4359-A766-471401AE8803}"/>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25" name="AutoShape 2" descr="Illustration 3348">
          <a:extLst>
            <a:ext uri="{FF2B5EF4-FFF2-40B4-BE49-F238E27FC236}">
              <a16:creationId xmlns:a16="http://schemas.microsoft.com/office/drawing/2014/main" id="{1B91650D-3EC4-4233-9C4C-DB182B3FDE8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26" name="AutoShape 2" descr="Illustration 3348">
          <a:extLst>
            <a:ext uri="{FF2B5EF4-FFF2-40B4-BE49-F238E27FC236}">
              <a16:creationId xmlns:a16="http://schemas.microsoft.com/office/drawing/2014/main" id="{CDE66673-2FFE-4306-9574-DE48A337E64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27" name="AutoShape 2" descr="Illustration 3348">
          <a:extLst>
            <a:ext uri="{FF2B5EF4-FFF2-40B4-BE49-F238E27FC236}">
              <a16:creationId xmlns:a16="http://schemas.microsoft.com/office/drawing/2014/main" id="{A8223A59-D2A7-4050-8EC9-D593C82FC4DD}"/>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28" name="AutoShape 2" descr="Illustration 3348">
          <a:extLst>
            <a:ext uri="{FF2B5EF4-FFF2-40B4-BE49-F238E27FC236}">
              <a16:creationId xmlns:a16="http://schemas.microsoft.com/office/drawing/2014/main" id="{9A88A0C1-F3E2-4679-9F7F-8864577C70D8}"/>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29" name="AutoShape 2" descr="Illustration 3348">
          <a:extLst>
            <a:ext uri="{FF2B5EF4-FFF2-40B4-BE49-F238E27FC236}">
              <a16:creationId xmlns:a16="http://schemas.microsoft.com/office/drawing/2014/main" id="{BF00910A-DED6-441A-B45F-D37C1E276248}"/>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0" name="AutoShape 2" descr="Illustration 3348">
          <a:extLst>
            <a:ext uri="{FF2B5EF4-FFF2-40B4-BE49-F238E27FC236}">
              <a16:creationId xmlns:a16="http://schemas.microsoft.com/office/drawing/2014/main" id="{C879646F-9C1E-466F-B002-038016FD193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1" name="AutoShape 2" descr="Illustration 3348">
          <a:extLst>
            <a:ext uri="{FF2B5EF4-FFF2-40B4-BE49-F238E27FC236}">
              <a16:creationId xmlns:a16="http://schemas.microsoft.com/office/drawing/2014/main" id="{CDCF5A7C-571B-4A54-8D7B-A593746E50CD}"/>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2" name="AutoShape 2" descr="Illustration 3348">
          <a:extLst>
            <a:ext uri="{FF2B5EF4-FFF2-40B4-BE49-F238E27FC236}">
              <a16:creationId xmlns:a16="http://schemas.microsoft.com/office/drawing/2014/main" id="{8177ECB0-FEEF-4223-9FA0-8282E46A8848}"/>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3" name="AutoShape 2" descr="Illustration 3348">
          <a:extLst>
            <a:ext uri="{FF2B5EF4-FFF2-40B4-BE49-F238E27FC236}">
              <a16:creationId xmlns:a16="http://schemas.microsoft.com/office/drawing/2014/main" id="{76D986DE-305C-406E-8DE0-859EC5E915F5}"/>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4" name="AutoShape 2" descr="Illustration 3348">
          <a:extLst>
            <a:ext uri="{FF2B5EF4-FFF2-40B4-BE49-F238E27FC236}">
              <a16:creationId xmlns:a16="http://schemas.microsoft.com/office/drawing/2014/main" id="{C6224B9B-25FB-42A3-B3C8-36EDB94E1407}"/>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5" name="AutoShape 2" descr="Illustration 3348">
          <a:extLst>
            <a:ext uri="{FF2B5EF4-FFF2-40B4-BE49-F238E27FC236}">
              <a16:creationId xmlns:a16="http://schemas.microsoft.com/office/drawing/2014/main" id="{C5E73B69-1596-45DC-9773-12C04EAD0389}"/>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6" name="AutoShape 2" descr="Illustration 3348">
          <a:extLst>
            <a:ext uri="{FF2B5EF4-FFF2-40B4-BE49-F238E27FC236}">
              <a16:creationId xmlns:a16="http://schemas.microsoft.com/office/drawing/2014/main" id="{96547366-D153-4EA3-9321-CDCB6EEB8043}"/>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7" name="AutoShape 2" descr="Illustration 3348">
          <a:extLst>
            <a:ext uri="{FF2B5EF4-FFF2-40B4-BE49-F238E27FC236}">
              <a16:creationId xmlns:a16="http://schemas.microsoft.com/office/drawing/2014/main" id="{CC5D30EC-5350-4807-8E2F-54937F2A5AA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8" name="AutoShape 2" descr="Illustration 3348">
          <a:extLst>
            <a:ext uri="{FF2B5EF4-FFF2-40B4-BE49-F238E27FC236}">
              <a16:creationId xmlns:a16="http://schemas.microsoft.com/office/drawing/2014/main" id="{F7CDE4F7-6B8F-42E9-9FDB-35E71F52EFDE}"/>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9" name="AutoShape 2" descr="Illustration 3348">
          <a:extLst>
            <a:ext uri="{FF2B5EF4-FFF2-40B4-BE49-F238E27FC236}">
              <a16:creationId xmlns:a16="http://schemas.microsoft.com/office/drawing/2014/main" id="{A35D3BCC-F35F-45D6-9D8C-65BE3FF1A615}"/>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40" name="AutoShape 2" descr="Illustration 3348">
          <a:extLst>
            <a:ext uri="{FF2B5EF4-FFF2-40B4-BE49-F238E27FC236}">
              <a16:creationId xmlns:a16="http://schemas.microsoft.com/office/drawing/2014/main" id="{4E88C016-0D12-4A5E-80DE-70071BBD0FE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41" name="AutoShape 2" descr="Illustration 3348">
          <a:extLst>
            <a:ext uri="{FF2B5EF4-FFF2-40B4-BE49-F238E27FC236}">
              <a16:creationId xmlns:a16="http://schemas.microsoft.com/office/drawing/2014/main" id="{869929AE-D155-478A-8ACA-D0AC598A47DF}"/>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42" name="AutoShape 2" descr="Illustration 3348">
          <a:extLst>
            <a:ext uri="{FF2B5EF4-FFF2-40B4-BE49-F238E27FC236}">
              <a16:creationId xmlns:a16="http://schemas.microsoft.com/office/drawing/2014/main" id="{BCE7B86E-EF0B-4354-B6AD-39780891EDFB}"/>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43" name="AutoShape 2" descr="Illustration 3348">
          <a:extLst>
            <a:ext uri="{FF2B5EF4-FFF2-40B4-BE49-F238E27FC236}">
              <a16:creationId xmlns:a16="http://schemas.microsoft.com/office/drawing/2014/main" id="{98FACEC8-369D-4B24-8106-A1AB3C002669}"/>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44" name="AutoShape 2" descr="Illustration 3348">
          <a:extLst>
            <a:ext uri="{FF2B5EF4-FFF2-40B4-BE49-F238E27FC236}">
              <a16:creationId xmlns:a16="http://schemas.microsoft.com/office/drawing/2014/main" id="{7DEC3478-CC8F-4A6A-92F6-9AAC63BE530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45" name="AutoShape 2" descr="Illustration 3348">
          <a:extLst>
            <a:ext uri="{FF2B5EF4-FFF2-40B4-BE49-F238E27FC236}">
              <a16:creationId xmlns:a16="http://schemas.microsoft.com/office/drawing/2014/main" id="{07D2ED24-0086-4BD6-ADBC-12CFDA54BC3A}"/>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46" name="AutoShape 2" descr="Illustration 3348">
          <a:extLst>
            <a:ext uri="{FF2B5EF4-FFF2-40B4-BE49-F238E27FC236}">
              <a16:creationId xmlns:a16="http://schemas.microsoft.com/office/drawing/2014/main" id="{73F64030-9028-47F8-9181-FFA08CB7147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347" name="AutoShape 2" descr="Illustration 3348">
          <a:extLst>
            <a:ext uri="{FF2B5EF4-FFF2-40B4-BE49-F238E27FC236}">
              <a16:creationId xmlns:a16="http://schemas.microsoft.com/office/drawing/2014/main" id="{E83EBAA8-ABBB-4F43-8C87-76768A5C2ECB}"/>
            </a:ext>
          </a:extLst>
        </xdr:cNvPr>
        <xdr:cNvSpPr>
          <a:spLocks noChangeAspect="1" noChangeArrowheads="1"/>
        </xdr:cNvSpPr>
      </xdr:nvSpPr>
      <xdr:spPr bwMode="auto">
        <a:xfrm>
          <a:off x="1495044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48" name="AutoShape 2" descr="Illustration 3348">
          <a:extLst>
            <a:ext uri="{FF2B5EF4-FFF2-40B4-BE49-F238E27FC236}">
              <a16:creationId xmlns:a16="http://schemas.microsoft.com/office/drawing/2014/main" id="{9D3C9E54-8486-485C-AB3E-741C0C3BA29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49" name="AutoShape 2" descr="Illustration 3348">
          <a:extLst>
            <a:ext uri="{FF2B5EF4-FFF2-40B4-BE49-F238E27FC236}">
              <a16:creationId xmlns:a16="http://schemas.microsoft.com/office/drawing/2014/main" id="{5A6881B2-1184-4E04-BB17-1D43E6CB4ED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0" name="AutoShape 2" descr="Illustration 3348">
          <a:extLst>
            <a:ext uri="{FF2B5EF4-FFF2-40B4-BE49-F238E27FC236}">
              <a16:creationId xmlns:a16="http://schemas.microsoft.com/office/drawing/2014/main" id="{8BC895A6-7630-4F83-9F10-D1F5BC051B88}"/>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1" name="AutoShape 2" descr="Illustration 3348">
          <a:extLst>
            <a:ext uri="{FF2B5EF4-FFF2-40B4-BE49-F238E27FC236}">
              <a16:creationId xmlns:a16="http://schemas.microsoft.com/office/drawing/2014/main" id="{BB88313E-CF07-4A68-BC63-B6DBB927EA20}"/>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2" name="AutoShape 2" descr="Illustration 3348">
          <a:extLst>
            <a:ext uri="{FF2B5EF4-FFF2-40B4-BE49-F238E27FC236}">
              <a16:creationId xmlns:a16="http://schemas.microsoft.com/office/drawing/2014/main" id="{B2934F81-7C9F-4E3D-92A0-726AF3E2418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3" name="AutoShape 2" descr="Illustration 3348">
          <a:extLst>
            <a:ext uri="{FF2B5EF4-FFF2-40B4-BE49-F238E27FC236}">
              <a16:creationId xmlns:a16="http://schemas.microsoft.com/office/drawing/2014/main" id="{F2266697-257E-4BDA-B027-CF02BB6948C0}"/>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4" name="AutoShape 2" descr="Illustration 3348">
          <a:extLst>
            <a:ext uri="{FF2B5EF4-FFF2-40B4-BE49-F238E27FC236}">
              <a16:creationId xmlns:a16="http://schemas.microsoft.com/office/drawing/2014/main" id="{22662611-A666-47EF-B6C1-D838709C7D6F}"/>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5" name="AutoShape 2" descr="Illustration 3348">
          <a:extLst>
            <a:ext uri="{FF2B5EF4-FFF2-40B4-BE49-F238E27FC236}">
              <a16:creationId xmlns:a16="http://schemas.microsoft.com/office/drawing/2014/main" id="{170CB3A0-0F0F-4A15-8702-C0FC56A5AC0F}"/>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6" name="AutoShape 2" descr="Illustration 3348">
          <a:extLst>
            <a:ext uri="{FF2B5EF4-FFF2-40B4-BE49-F238E27FC236}">
              <a16:creationId xmlns:a16="http://schemas.microsoft.com/office/drawing/2014/main" id="{907C34C2-F99B-4BA7-A470-4D7F076ACA6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7" name="AutoShape 2" descr="Illustration 3348">
          <a:extLst>
            <a:ext uri="{FF2B5EF4-FFF2-40B4-BE49-F238E27FC236}">
              <a16:creationId xmlns:a16="http://schemas.microsoft.com/office/drawing/2014/main" id="{A6850E2D-E6D8-48DC-BD2F-B3B365D9956A}"/>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8" name="AutoShape 2" descr="Illustration 3348">
          <a:extLst>
            <a:ext uri="{FF2B5EF4-FFF2-40B4-BE49-F238E27FC236}">
              <a16:creationId xmlns:a16="http://schemas.microsoft.com/office/drawing/2014/main" id="{A6A6AF0A-D96E-43B3-B663-DD80B9B503C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9" name="AutoShape 2" descr="Illustration 3348">
          <a:extLst>
            <a:ext uri="{FF2B5EF4-FFF2-40B4-BE49-F238E27FC236}">
              <a16:creationId xmlns:a16="http://schemas.microsoft.com/office/drawing/2014/main" id="{0705E5BF-E95A-4FA2-B3C2-D2F90D22D863}"/>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60" name="AutoShape 2" descr="Illustration 3348">
          <a:extLst>
            <a:ext uri="{FF2B5EF4-FFF2-40B4-BE49-F238E27FC236}">
              <a16:creationId xmlns:a16="http://schemas.microsoft.com/office/drawing/2014/main" id="{23A96C1F-D5B0-4F80-983F-78E9B3F26E1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61" name="AutoShape 2" descr="Illustration 3348">
          <a:extLst>
            <a:ext uri="{FF2B5EF4-FFF2-40B4-BE49-F238E27FC236}">
              <a16:creationId xmlns:a16="http://schemas.microsoft.com/office/drawing/2014/main" id="{F3F13D6B-E383-4DFF-BD3B-4345A32F6C7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62" name="AutoShape 2" descr="Illustration 3348">
          <a:extLst>
            <a:ext uri="{FF2B5EF4-FFF2-40B4-BE49-F238E27FC236}">
              <a16:creationId xmlns:a16="http://schemas.microsoft.com/office/drawing/2014/main" id="{032CA23B-9634-4A85-8B0D-6E910B963C42}"/>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63" name="AutoShape 2" descr="Illustration 3348">
          <a:extLst>
            <a:ext uri="{FF2B5EF4-FFF2-40B4-BE49-F238E27FC236}">
              <a16:creationId xmlns:a16="http://schemas.microsoft.com/office/drawing/2014/main" id="{54BD70C1-D06E-4BF1-B1C8-A3AF01D7EC08}"/>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64" name="AutoShape 2" descr="Illustration 3348">
          <a:extLst>
            <a:ext uri="{FF2B5EF4-FFF2-40B4-BE49-F238E27FC236}">
              <a16:creationId xmlns:a16="http://schemas.microsoft.com/office/drawing/2014/main" id="{45EF8FCD-E9DC-458B-8374-85B0E1A9F7DB}"/>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365" name="AutoShape 2" descr="Illustration 3348">
          <a:extLst>
            <a:ext uri="{FF2B5EF4-FFF2-40B4-BE49-F238E27FC236}">
              <a16:creationId xmlns:a16="http://schemas.microsoft.com/office/drawing/2014/main" id="{9F1AD38A-E082-42D1-A401-6B74D8667750}"/>
            </a:ext>
          </a:extLst>
        </xdr:cNvPr>
        <xdr:cNvSpPr>
          <a:spLocks noChangeAspect="1" noChangeArrowheads="1"/>
        </xdr:cNvSpPr>
      </xdr:nvSpPr>
      <xdr:spPr bwMode="auto">
        <a:xfrm>
          <a:off x="1495044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66" name="AutoShape 2" descr="Illustration 3348">
          <a:extLst>
            <a:ext uri="{FF2B5EF4-FFF2-40B4-BE49-F238E27FC236}">
              <a16:creationId xmlns:a16="http://schemas.microsoft.com/office/drawing/2014/main" id="{3404FD41-F580-4A4A-AE24-AE7213489ECF}"/>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67" name="AutoShape 2" descr="Illustration 3348">
          <a:extLst>
            <a:ext uri="{FF2B5EF4-FFF2-40B4-BE49-F238E27FC236}">
              <a16:creationId xmlns:a16="http://schemas.microsoft.com/office/drawing/2014/main" id="{00BF5A01-A5B1-4C3D-9721-4C55262B3E5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68" name="AutoShape 2" descr="Illustration 3348">
          <a:extLst>
            <a:ext uri="{FF2B5EF4-FFF2-40B4-BE49-F238E27FC236}">
              <a16:creationId xmlns:a16="http://schemas.microsoft.com/office/drawing/2014/main" id="{ED659850-F05E-4FAB-8E3E-D4424403326E}"/>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69" name="AutoShape 2" descr="Illustration 3348">
          <a:extLst>
            <a:ext uri="{FF2B5EF4-FFF2-40B4-BE49-F238E27FC236}">
              <a16:creationId xmlns:a16="http://schemas.microsoft.com/office/drawing/2014/main" id="{83095C27-4E89-41CC-A123-F3428CC40405}"/>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0" name="AutoShape 2" descr="Illustration 3348">
          <a:extLst>
            <a:ext uri="{FF2B5EF4-FFF2-40B4-BE49-F238E27FC236}">
              <a16:creationId xmlns:a16="http://schemas.microsoft.com/office/drawing/2014/main" id="{5ED09B3D-7FAE-4726-86DF-BDF2DA2AC8CE}"/>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1" name="AutoShape 2" descr="Illustration 3348">
          <a:extLst>
            <a:ext uri="{FF2B5EF4-FFF2-40B4-BE49-F238E27FC236}">
              <a16:creationId xmlns:a16="http://schemas.microsoft.com/office/drawing/2014/main" id="{B9AC7DE3-B7DA-4BDF-81C1-836F3C9F3D1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2" name="AutoShape 2" descr="Illustration 3348">
          <a:extLst>
            <a:ext uri="{FF2B5EF4-FFF2-40B4-BE49-F238E27FC236}">
              <a16:creationId xmlns:a16="http://schemas.microsoft.com/office/drawing/2014/main" id="{69FA5A40-8171-4711-B285-C463F250BB7E}"/>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3" name="AutoShape 2" descr="Illustration 3348">
          <a:extLst>
            <a:ext uri="{FF2B5EF4-FFF2-40B4-BE49-F238E27FC236}">
              <a16:creationId xmlns:a16="http://schemas.microsoft.com/office/drawing/2014/main" id="{B078F0C7-A379-4C98-8E62-09868153EF49}"/>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4" name="AutoShape 2" descr="Illustration 3348">
          <a:extLst>
            <a:ext uri="{FF2B5EF4-FFF2-40B4-BE49-F238E27FC236}">
              <a16:creationId xmlns:a16="http://schemas.microsoft.com/office/drawing/2014/main" id="{66A69485-6C1F-41EE-AB99-4D86B69F499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5" name="AutoShape 2" descr="Illustration 3348">
          <a:extLst>
            <a:ext uri="{FF2B5EF4-FFF2-40B4-BE49-F238E27FC236}">
              <a16:creationId xmlns:a16="http://schemas.microsoft.com/office/drawing/2014/main" id="{89BAA7AB-0C1C-4572-81A9-CB22939520C3}"/>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6" name="AutoShape 2" descr="Illustration 3348">
          <a:extLst>
            <a:ext uri="{FF2B5EF4-FFF2-40B4-BE49-F238E27FC236}">
              <a16:creationId xmlns:a16="http://schemas.microsoft.com/office/drawing/2014/main" id="{5AD7FAF6-711F-42BA-A4E2-2F7E7CA7CD02}"/>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7" name="AutoShape 2" descr="Illustration 3348">
          <a:extLst>
            <a:ext uri="{FF2B5EF4-FFF2-40B4-BE49-F238E27FC236}">
              <a16:creationId xmlns:a16="http://schemas.microsoft.com/office/drawing/2014/main" id="{B9987E4C-ADBE-42D0-A769-5CD590C64AA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8" name="AutoShape 2" descr="Illustration 3348">
          <a:extLst>
            <a:ext uri="{FF2B5EF4-FFF2-40B4-BE49-F238E27FC236}">
              <a16:creationId xmlns:a16="http://schemas.microsoft.com/office/drawing/2014/main" id="{BB16AA09-4EB9-4E2D-9DA0-AC4CBD318D7A}"/>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9" name="AutoShape 2" descr="Illustration 3348">
          <a:extLst>
            <a:ext uri="{FF2B5EF4-FFF2-40B4-BE49-F238E27FC236}">
              <a16:creationId xmlns:a16="http://schemas.microsoft.com/office/drawing/2014/main" id="{FC371727-32BA-4A26-B9CF-C4FBD2895ABF}"/>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80" name="AutoShape 2" descr="Illustration 3348">
          <a:extLst>
            <a:ext uri="{FF2B5EF4-FFF2-40B4-BE49-F238E27FC236}">
              <a16:creationId xmlns:a16="http://schemas.microsoft.com/office/drawing/2014/main" id="{415364EA-CCDD-4087-A60D-41C038EDF9A5}"/>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81" name="AutoShape 2" descr="Illustration 3348">
          <a:extLst>
            <a:ext uri="{FF2B5EF4-FFF2-40B4-BE49-F238E27FC236}">
              <a16:creationId xmlns:a16="http://schemas.microsoft.com/office/drawing/2014/main" id="{1B515BA7-A95E-4DC5-88E9-F098E2316E9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82" name="AutoShape 2" descr="Illustration 3348">
          <a:extLst>
            <a:ext uri="{FF2B5EF4-FFF2-40B4-BE49-F238E27FC236}">
              <a16:creationId xmlns:a16="http://schemas.microsoft.com/office/drawing/2014/main" id="{4344E1F9-6EAF-4D95-A4A2-B675B96E9A8D}"/>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83" name="AutoShape 2" descr="Illustration 3348">
          <a:extLst>
            <a:ext uri="{FF2B5EF4-FFF2-40B4-BE49-F238E27FC236}">
              <a16:creationId xmlns:a16="http://schemas.microsoft.com/office/drawing/2014/main" id="{0B80BC19-84A2-4C6B-9886-DEE70FFCFD6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84" name="AutoShape 2" descr="Illustration 3348">
          <a:extLst>
            <a:ext uri="{FF2B5EF4-FFF2-40B4-BE49-F238E27FC236}">
              <a16:creationId xmlns:a16="http://schemas.microsoft.com/office/drawing/2014/main" id="{3E87F1D8-4A90-44D2-874E-57BDFC91DB7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385" name="AutoShape 2" descr="Illustration 3348">
          <a:extLst>
            <a:ext uri="{FF2B5EF4-FFF2-40B4-BE49-F238E27FC236}">
              <a16:creationId xmlns:a16="http://schemas.microsoft.com/office/drawing/2014/main" id="{5730DAC8-C6BD-4DCE-8C16-A69EDCF01ED1}"/>
            </a:ext>
          </a:extLst>
        </xdr:cNvPr>
        <xdr:cNvSpPr>
          <a:spLocks noChangeAspect="1" noChangeArrowheads="1"/>
        </xdr:cNvSpPr>
      </xdr:nvSpPr>
      <xdr:spPr bwMode="auto">
        <a:xfrm>
          <a:off x="1495044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86" name="AutoShape 2" descr="Illustration 3348">
          <a:extLst>
            <a:ext uri="{FF2B5EF4-FFF2-40B4-BE49-F238E27FC236}">
              <a16:creationId xmlns:a16="http://schemas.microsoft.com/office/drawing/2014/main" id="{C7AD29F4-2C5F-477A-99AD-7B28E69670D6}"/>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87" name="AutoShape 2" descr="Illustration 3348">
          <a:extLst>
            <a:ext uri="{FF2B5EF4-FFF2-40B4-BE49-F238E27FC236}">
              <a16:creationId xmlns:a16="http://schemas.microsoft.com/office/drawing/2014/main" id="{8B5600DC-8B04-4C7C-9A1F-44EEA0E71B52}"/>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88" name="AutoShape 2" descr="Illustration 3348">
          <a:extLst>
            <a:ext uri="{FF2B5EF4-FFF2-40B4-BE49-F238E27FC236}">
              <a16:creationId xmlns:a16="http://schemas.microsoft.com/office/drawing/2014/main" id="{714D4398-0B40-4453-81B4-C2121610D681}"/>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89" name="AutoShape 2" descr="Illustration 3348">
          <a:extLst>
            <a:ext uri="{FF2B5EF4-FFF2-40B4-BE49-F238E27FC236}">
              <a16:creationId xmlns:a16="http://schemas.microsoft.com/office/drawing/2014/main" id="{DFF1C0CF-C15E-497B-B614-AB96FA86AD5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90" name="AutoShape 2" descr="Illustration 3348">
          <a:extLst>
            <a:ext uri="{FF2B5EF4-FFF2-40B4-BE49-F238E27FC236}">
              <a16:creationId xmlns:a16="http://schemas.microsoft.com/office/drawing/2014/main" id="{9834DB65-BB39-4FAE-BBE4-6E9D54063017}"/>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91" name="AutoShape 2" descr="Illustration 3348">
          <a:extLst>
            <a:ext uri="{FF2B5EF4-FFF2-40B4-BE49-F238E27FC236}">
              <a16:creationId xmlns:a16="http://schemas.microsoft.com/office/drawing/2014/main" id="{9F9ADE4F-A00A-485B-8070-B6E98023C85B}"/>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92" name="AutoShape 2" descr="Illustration 3348">
          <a:extLst>
            <a:ext uri="{FF2B5EF4-FFF2-40B4-BE49-F238E27FC236}">
              <a16:creationId xmlns:a16="http://schemas.microsoft.com/office/drawing/2014/main" id="{FF523062-4C77-42BC-AD87-624DD34DE8C2}"/>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93" name="AutoShape 2" descr="Illustration 3348">
          <a:extLst>
            <a:ext uri="{FF2B5EF4-FFF2-40B4-BE49-F238E27FC236}">
              <a16:creationId xmlns:a16="http://schemas.microsoft.com/office/drawing/2014/main" id="{CCF178BA-A3BF-42AB-9D35-82AC41CA95BD}"/>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94" name="AutoShape 2" descr="Illustration 3348">
          <a:extLst>
            <a:ext uri="{FF2B5EF4-FFF2-40B4-BE49-F238E27FC236}">
              <a16:creationId xmlns:a16="http://schemas.microsoft.com/office/drawing/2014/main" id="{8C56B7B6-33DA-42D6-828C-55ADC9FD6137}"/>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95" name="AutoShape 2" descr="Illustration 3348">
          <a:extLst>
            <a:ext uri="{FF2B5EF4-FFF2-40B4-BE49-F238E27FC236}">
              <a16:creationId xmlns:a16="http://schemas.microsoft.com/office/drawing/2014/main" id="{C1B2BB3E-302C-4BB5-AED1-0B81DB031019}"/>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96" name="AutoShape 2" descr="Illustration 3348">
          <a:extLst>
            <a:ext uri="{FF2B5EF4-FFF2-40B4-BE49-F238E27FC236}">
              <a16:creationId xmlns:a16="http://schemas.microsoft.com/office/drawing/2014/main" id="{17FADF2F-9418-43C3-8B55-194B7D0DFA23}"/>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97" name="AutoShape 2" descr="Illustration 3348">
          <a:extLst>
            <a:ext uri="{FF2B5EF4-FFF2-40B4-BE49-F238E27FC236}">
              <a16:creationId xmlns:a16="http://schemas.microsoft.com/office/drawing/2014/main" id="{4950C587-B484-49F1-B8CA-707A2CFE706C}"/>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98" name="AutoShape 2" descr="Illustration 3348">
          <a:extLst>
            <a:ext uri="{FF2B5EF4-FFF2-40B4-BE49-F238E27FC236}">
              <a16:creationId xmlns:a16="http://schemas.microsoft.com/office/drawing/2014/main" id="{B3D053A8-7C6C-4706-8399-CF24FCCDEE8B}"/>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99" name="AutoShape 2" descr="Illustration 3348">
          <a:extLst>
            <a:ext uri="{FF2B5EF4-FFF2-40B4-BE49-F238E27FC236}">
              <a16:creationId xmlns:a16="http://schemas.microsoft.com/office/drawing/2014/main" id="{5A2149FE-39A7-4A7F-BC75-127B37C27AC7}"/>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400" name="AutoShape 2" descr="Illustration 3348">
          <a:extLst>
            <a:ext uri="{FF2B5EF4-FFF2-40B4-BE49-F238E27FC236}">
              <a16:creationId xmlns:a16="http://schemas.microsoft.com/office/drawing/2014/main" id="{3B49398B-1D51-423F-B28A-88FF96272979}"/>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401" name="AutoShape 2" descr="Illustration 3348">
          <a:extLst>
            <a:ext uri="{FF2B5EF4-FFF2-40B4-BE49-F238E27FC236}">
              <a16:creationId xmlns:a16="http://schemas.microsoft.com/office/drawing/2014/main" id="{3CE1146C-9B40-414E-9B19-68DF0518CCCF}"/>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402" name="AutoShape 2" descr="Illustration 3348">
          <a:extLst>
            <a:ext uri="{FF2B5EF4-FFF2-40B4-BE49-F238E27FC236}">
              <a16:creationId xmlns:a16="http://schemas.microsoft.com/office/drawing/2014/main" id="{C9F20FC8-63A3-43D5-A6EF-C33C5B370F34}"/>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403" name="AutoShape 2" descr="Illustration 3348">
          <a:extLst>
            <a:ext uri="{FF2B5EF4-FFF2-40B4-BE49-F238E27FC236}">
              <a16:creationId xmlns:a16="http://schemas.microsoft.com/office/drawing/2014/main" id="{1AB32919-C62C-4291-9237-FB9625AA55BB}"/>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404" name="AutoShape 2" descr="Illustration 3348">
          <a:extLst>
            <a:ext uri="{FF2B5EF4-FFF2-40B4-BE49-F238E27FC236}">
              <a16:creationId xmlns:a16="http://schemas.microsoft.com/office/drawing/2014/main" id="{EB868894-EA84-434D-890D-C677F2D71C90}"/>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405" name="AutoShape 2" descr="Illustration 3348">
          <a:extLst>
            <a:ext uri="{FF2B5EF4-FFF2-40B4-BE49-F238E27FC236}">
              <a16:creationId xmlns:a16="http://schemas.microsoft.com/office/drawing/2014/main" id="{5244EBDC-EDC1-4410-B8E5-8A54CF265D08}"/>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406" name="AutoShape 2" descr="Illustration 3348">
          <a:extLst>
            <a:ext uri="{FF2B5EF4-FFF2-40B4-BE49-F238E27FC236}">
              <a16:creationId xmlns:a16="http://schemas.microsoft.com/office/drawing/2014/main" id="{366B5C6C-9637-47A8-85C1-3C3775263020}"/>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407" name="AutoShape 2" descr="Illustration 3348">
          <a:extLst>
            <a:ext uri="{FF2B5EF4-FFF2-40B4-BE49-F238E27FC236}">
              <a16:creationId xmlns:a16="http://schemas.microsoft.com/office/drawing/2014/main" id="{653129D8-8398-424E-A8C9-F889856A7C66}"/>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408" name="AutoShape 2" descr="Illustration 3348">
          <a:extLst>
            <a:ext uri="{FF2B5EF4-FFF2-40B4-BE49-F238E27FC236}">
              <a16:creationId xmlns:a16="http://schemas.microsoft.com/office/drawing/2014/main" id="{B39B83A9-94F6-417A-B32B-F325DFE7B012}"/>
            </a:ext>
          </a:extLst>
        </xdr:cNvPr>
        <xdr:cNvSpPr>
          <a:spLocks noChangeAspect="1" noChangeArrowheads="1"/>
        </xdr:cNvSpPr>
      </xdr:nvSpPr>
      <xdr:spPr bwMode="auto">
        <a:xfrm>
          <a:off x="14950440" y="51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409" name="AutoShape 2" descr="Illustration 3348">
          <a:extLst>
            <a:ext uri="{FF2B5EF4-FFF2-40B4-BE49-F238E27FC236}">
              <a16:creationId xmlns:a16="http://schemas.microsoft.com/office/drawing/2014/main" id="{EF26631F-9F67-46C9-9BD7-267D505C01CA}"/>
            </a:ext>
          </a:extLst>
        </xdr:cNvPr>
        <xdr:cNvSpPr>
          <a:spLocks noChangeAspect="1" noChangeArrowheads="1"/>
        </xdr:cNvSpPr>
      </xdr:nvSpPr>
      <xdr:spPr bwMode="auto">
        <a:xfrm>
          <a:off x="14950440" y="51587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22</xdr:col>
      <xdr:colOff>443468</xdr:colOff>
      <xdr:row>0</xdr:row>
      <xdr:rowOff>0</xdr:rowOff>
    </xdr:from>
    <xdr:to>
      <xdr:col>33</xdr:col>
      <xdr:colOff>140670</xdr:colOff>
      <xdr:row>10</xdr:row>
      <xdr:rowOff>169254</xdr:rowOff>
    </xdr:to>
    <xdr:pic>
      <xdr:nvPicPr>
        <xdr:cNvPr id="410" name="Image 409">
          <a:extLst>
            <a:ext uri="{FF2B5EF4-FFF2-40B4-BE49-F238E27FC236}">
              <a16:creationId xmlns:a16="http://schemas.microsoft.com/office/drawing/2014/main" id="{8DB2FBA1-09A7-C2C4-32DF-71972C4F0241}"/>
            </a:ext>
          </a:extLst>
        </xdr:cNvPr>
        <xdr:cNvPicPr>
          <a:picLocks noChangeAspect="1"/>
        </xdr:cNvPicPr>
      </xdr:nvPicPr>
      <xdr:blipFill>
        <a:blip xmlns:r="http://schemas.openxmlformats.org/officeDocument/2006/relationships" r:embed="rId1"/>
        <a:srcRect l="4074" t="3133" r="4611"/>
        <a:stretch/>
      </xdr:blipFill>
      <xdr:spPr>
        <a:xfrm>
          <a:off x="21779468" y="0"/>
          <a:ext cx="8079202" cy="4788879"/>
        </a:xfrm>
        <a:prstGeom prst="rect">
          <a:avLst/>
        </a:prstGeom>
      </xdr:spPr>
    </xdr:pic>
    <xdr:clientData/>
  </xdr:twoCellAnchor>
  <xdr:twoCellAnchor>
    <xdr:from>
      <xdr:col>8</xdr:col>
      <xdr:colOff>0</xdr:colOff>
      <xdr:row>2</xdr:row>
      <xdr:rowOff>1</xdr:rowOff>
    </xdr:from>
    <xdr:to>
      <xdr:col>21</xdr:col>
      <xdr:colOff>381000</xdr:colOff>
      <xdr:row>8</xdr:row>
      <xdr:rowOff>0</xdr:rowOff>
    </xdr:to>
    <xdr:sp macro="" textlink="">
      <xdr:nvSpPr>
        <xdr:cNvPr id="411" name="Rectangle : coins arrondis 410">
          <a:extLst>
            <a:ext uri="{FF2B5EF4-FFF2-40B4-BE49-F238E27FC236}">
              <a16:creationId xmlns:a16="http://schemas.microsoft.com/office/drawing/2014/main" id="{FE7A97A2-3BAD-9C2D-B1BB-0841392C8D8D}"/>
            </a:ext>
          </a:extLst>
        </xdr:cNvPr>
        <xdr:cNvSpPr/>
      </xdr:nvSpPr>
      <xdr:spPr>
        <a:xfrm>
          <a:off x="10668000" y="428626"/>
          <a:ext cx="10287000" cy="3809999"/>
        </a:xfrm>
        <a:prstGeom prst="roundRect">
          <a:avLst>
            <a:gd name="adj" fmla="val 7287"/>
          </a:avLst>
        </a:prstGeom>
        <a:solidFill>
          <a:schemeClr val="bg1"/>
        </a:solidFill>
        <a:ln w="603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4174129" rtl="0" eaLnBrk="1" latinLnBrk="0" hangingPunct="1">
            <a:defRPr sz="8300" kern="1200">
              <a:solidFill>
                <a:schemeClr val="lt1"/>
              </a:solidFill>
              <a:latin typeface="+mn-lt"/>
              <a:ea typeface="+mn-ea"/>
              <a:cs typeface="+mn-cs"/>
            </a:defRPr>
          </a:lvl1pPr>
          <a:lvl2pPr marL="2087067" algn="l" defTabSz="4174129" rtl="0" eaLnBrk="1" latinLnBrk="0" hangingPunct="1">
            <a:defRPr sz="8300" kern="1200">
              <a:solidFill>
                <a:schemeClr val="lt1"/>
              </a:solidFill>
              <a:latin typeface="+mn-lt"/>
              <a:ea typeface="+mn-ea"/>
              <a:cs typeface="+mn-cs"/>
            </a:defRPr>
          </a:lvl2pPr>
          <a:lvl3pPr marL="4174129" algn="l" defTabSz="4174129" rtl="0" eaLnBrk="1" latinLnBrk="0" hangingPunct="1">
            <a:defRPr sz="8300" kern="1200">
              <a:solidFill>
                <a:schemeClr val="lt1"/>
              </a:solidFill>
              <a:latin typeface="+mn-lt"/>
              <a:ea typeface="+mn-ea"/>
              <a:cs typeface="+mn-cs"/>
            </a:defRPr>
          </a:lvl3pPr>
          <a:lvl4pPr marL="6261196" algn="l" defTabSz="4174129" rtl="0" eaLnBrk="1" latinLnBrk="0" hangingPunct="1">
            <a:defRPr sz="8300" kern="1200">
              <a:solidFill>
                <a:schemeClr val="lt1"/>
              </a:solidFill>
              <a:latin typeface="+mn-lt"/>
              <a:ea typeface="+mn-ea"/>
              <a:cs typeface="+mn-cs"/>
            </a:defRPr>
          </a:lvl4pPr>
          <a:lvl5pPr marL="8348263" algn="l" defTabSz="4174129" rtl="0" eaLnBrk="1" latinLnBrk="0" hangingPunct="1">
            <a:defRPr sz="8300" kern="1200">
              <a:solidFill>
                <a:schemeClr val="lt1"/>
              </a:solidFill>
              <a:latin typeface="+mn-lt"/>
              <a:ea typeface="+mn-ea"/>
              <a:cs typeface="+mn-cs"/>
            </a:defRPr>
          </a:lvl5pPr>
          <a:lvl6pPr marL="10435325" algn="l" defTabSz="4174129" rtl="0" eaLnBrk="1" latinLnBrk="0" hangingPunct="1">
            <a:defRPr sz="8300" kern="1200">
              <a:solidFill>
                <a:schemeClr val="lt1"/>
              </a:solidFill>
              <a:latin typeface="+mn-lt"/>
              <a:ea typeface="+mn-ea"/>
              <a:cs typeface="+mn-cs"/>
            </a:defRPr>
          </a:lvl6pPr>
          <a:lvl7pPr marL="12522392" algn="l" defTabSz="4174129" rtl="0" eaLnBrk="1" latinLnBrk="0" hangingPunct="1">
            <a:defRPr sz="8300" kern="1200">
              <a:solidFill>
                <a:schemeClr val="lt1"/>
              </a:solidFill>
              <a:latin typeface="+mn-lt"/>
              <a:ea typeface="+mn-ea"/>
              <a:cs typeface="+mn-cs"/>
            </a:defRPr>
          </a:lvl7pPr>
          <a:lvl8pPr marL="14609459" algn="l" defTabSz="4174129" rtl="0" eaLnBrk="1" latinLnBrk="0" hangingPunct="1">
            <a:defRPr sz="8300" kern="1200">
              <a:solidFill>
                <a:schemeClr val="lt1"/>
              </a:solidFill>
              <a:latin typeface="+mn-lt"/>
              <a:ea typeface="+mn-ea"/>
              <a:cs typeface="+mn-cs"/>
            </a:defRPr>
          </a:lvl8pPr>
          <a:lvl9pPr marL="16696526" algn="l" defTabSz="4174129" rtl="0" eaLnBrk="1" latinLnBrk="0" hangingPunct="1">
            <a:defRPr sz="8300" kern="1200">
              <a:solidFill>
                <a:schemeClr val="lt1"/>
              </a:solidFill>
              <a:latin typeface="+mn-lt"/>
              <a:ea typeface="+mn-ea"/>
              <a:cs typeface="+mn-cs"/>
            </a:defRPr>
          </a:lvl9pPr>
        </a:lstStyle>
        <a:p>
          <a:r>
            <a:rPr lang="fr-FR" sz="1800">
              <a:solidFill>
                <a:schemeClr val="tx1"/>
              </a:solidFill>
            </a:rPr>
            <a:t>Sur le territoire, les volumes industriels prélevés diminuent entre 2017 et 2022, </a:t>
          </a:r>
          <a:r>
            <a:rPr lang="fr-FR" sz="2400" b="1">
              <a:solidFill>
                <a:schemeClr val="tx1"/>
              </a:solidFill>
            </a:rPr>
            <a:t>-22% contre -15% </a:t>
          </a:r>
          <a:r>
            <a:rPr lang="fr-FR" sz="1800">
              <a:solidFill>
                <a:schemeClr val="tx1"/>
              </a:solidFill>
            </a:rPr>
            <a:t>à l’échelle du bassin A-P.</a:t>
          </a:r>
          <a:r>
            <a:rPr lang="fr-FR" sz="2400" b="1">
              <a:solidFill>
                <a:schemeClr val="tx1"/>
              </a:solidFill>
            </a:rPr>
            <a:t> </a:t>
          </a:r>
          <a:r>
            <a:rPr lang="fr-FR" sz="1800">
              <a:solidFill>
                <a:schemeClr val="tx1"/>
              </a:solidFill>
            </a:rPr>
            <a:t>En 2022, c’est </a:t>
          </a:r>
          <a:r>
            <a:rPr lang="fr-FR" sz="2400" b="1">
              <a:solidFill>
                <a:schemeClr val="tx1"/>
              </a:solidFill>
            </a:rPr>
            <a:t>4 millions</a:t>
          </a:r>
          <a:r>
            <a:rPr lang="fr-FR" sz="1800">
              <a:solidFill>
                <a:schemeClr val="tx1"/>
              </a:solidFill>
            </a:rPr>
            <a:t> de m3 prélevés par l’industrie dont </a:t>
          </a:r>
          <a:r>
            <a:rPr lang="fr-FR" sz="2400" b="1">
              <a:solidFill>
                <a:schemeClr val="tx1"/>
              </a:solidFill>
            </a:rPr>
            <a:t>90%</a:t>
          </a:r>
          <a:r>
            <a:rPr lang="fr-FR" sz="1800">
              <a:solidFill>
                <a:schemeClr val="tx1"/>
              </a:solidFill>
            </a:rPr>
            <a:t> sont prélevés en eau de nappe et seulement </a:t>
          </a:r>
          <a:r>
            <a:rPr lang="fr-FR" sz="2400" b="1">
              <a:solidFill>
                <a:schemeClr val="tx1"/>
              </a:solidFill>
            </a:rPr>
            <a:t>10%</a:t>
          </a:r>
          <a:r>
            <a:rPr lang="fr-FR" sz="1800">
              <a:solidFill>
                <a:schemeClr val="tx1"/>
              </a:solidFill>
            </a:rPr>
            <a:t> en eau de surface. </a:t>
          </a:r>
        </a:p>
        <a:p>
          <a:endParaRPr lang="fr-FR" sz="1800">
            <a:solidFill>
              <a:schemeClr val="tx1"/>
            </a:solidFill>
          </a:endParaRPr>
        </a:p>
        <a:p>
          <a:r>
            <a:rPr lang="fr-FR" sz="1800">
              <a:solidFill>
                <a:schemeClr val="tx1"/>
              </a:solidFill>
            </a:rPr>
            <a:t>Sur le territoire, les principales activités préleveuses sont les industries du secteur de l'agroalimentaire avec </a:t>
          </a:r>
          <a:r>
            <a:rPr lang="fr-FR" sz="2400" b="1">
              <a:solidFill>
                <a:schemeClr val="tx1"/>
              </a:solidFill>
            </a:rPr>
            <a:t>67%</a:t>
          </a:r>
          <a:r>
            <a:rPr lang="fr-FR" sz="1800">
              <a:solidFill>
                <a:schemeClr val="tx1"/>
              </a:solidFill>
            </a:rPr>
            <a:t> des volumes prélevés contre </a:t>
          </a:r>
          <a:r>
            <a:rPr lang="fr-FR" sz="2400" b="1">
              <a:solidFill>
                <a:schemeClr val="tx1"/>
              </a:solidFill>
            </a:rPr>
            <a:t>47%</a:t>
          </a:r>
          <a:r>
            <a:rPr lang="fr-FR" sz="1800">
              <a:solidFill>
                <a:schemeClr val="tx1"/>
              </a:solidFill>
            </a:rPr>
            <a:t> à l’échelle du bassin A-P.</a:t>
          </a:r>
        </a:p>
        <a:p>
          <a:endParaRPr lang="fr-FR" sz="1800">
            <a:solidFill>
              <a:schemeClr val="tx1"/>
            </a:solidFill>
          </a:endParaRPr>
        </a:p>
        <a:p>
          <a:r>
            <a:rPr lang="fr-FR" sz="1800">
              <a:solidFill>
                <a:schemeClr val="tx1"/>
              </a:solidFill>
            </a:rPr>
            <a:t>Ensuite viennent les activités extractives ainsi que les commerces et services, avec </a:t>
          </a:r>
          <a:r>
            <a:rPr lang="fr-FR" sz="2400" b="1">
              <a:solidFill>
                <a:schemeClr val="tx1"/>
              </a:solidFill>
            </a:rPr>
            <a:t>11% </a:t>
          </a:r>
          <a:r>
            <a:rPr lang="fr-FR" sz="1800">
              <a:solidFill>
                <a:schemeClr val="tx1"/>
              </a:solidFill>
            </a:rPr>
            <a:t>des</a:t>
          </a:r>
          <a:r>
            <a:rPr lang="fr-FR" sz="2400">
              <a:solidFill>
                <a:schemeClr val="tx1"/>
              </a:solidFill>
            </a:rPr>
            <a:t> </a:t>
          </a:r>
          <a:r>
            <a:rPr lang="fr-FR" sz="1800">
              <a:solidFill>
                <a:schemeClr val="tx1"/>
              </a:solidFill>
            </a:rPr>
            <a:t>volumes prélevés contre respectivement </a:t>
          </a:r>
          <a:r>
            <a:rPr lang="fr-FR" sz="2400" b="1">
              <a:solidFill>
                <a:schemeClr val="tx1"/>
              </a:solidFill>
            </a:rPr>
            <a:t>12% et 1% </a:t>
          </a:r>
          <a:r>
            <a:rPr lang="fr-FR" sz="1800">
              <a:solidFill>
                <a:schemeClr val="tx1"/>
              </a:solidFill>
            </a:rPr>
            <a:t>à l’échelle bassin A-P. </a:t>
          </a:r>
        </a:p>
      </xdr:txBody>
    </xdr:sp>
    <xdr:clientData/>
  </xdr:twoCellAnchor>
  <xdr:twoCellAnchor>
    <xdr:from>
      <xdr:col>24</xdr:col>
      <xdr:colOff>571500</xdr:colOff>
      <xdr:row>11</xdr:row>
      <xdr:rowOff>47625</xdr:rowOff>
    </xdr:from>
    <xdr:to>
      <xdr:col>32</xdr:col>
      <xdr:colOff>97239</xdr:colOff>
      <xdr:row>15</xdr:row>
      <xdr:rowOff>107517</xdr:rowOff>
    </xdr:to>
    <xdr:sp macro="" textlink="">
      <xdr:nvSpPr>
        <xdr:cNvPr id="412" name="ZoneTexte 7">
          <a:extLst>
            <a:ext uri="{FF2B5EF4-FFF2-40B4-BE49-F238E27FC236}">
              <a16:creationId xmlns:a16="http://schemas.microsoft.com/office/drawing/2014/main" id="{56AF5A9B-1057-4A33-96E7-EFCADA59B74B}"/>
            </a:ext>
          </a:extLst>
        </xdr:cNvPr>
        <xdr:cNvSpPr txBox="1"/>
      </xdr:nvSpPr>
      <xdr:spPr>
        <a:xfrm>
          <a:off x="23431500" y="4857750"/>
          <a:ext cx="5621739" cy="821892"/>
        </a:xfrm>
        <a:prstGeom prst="rect">
          <a:avLst/>
        </a:prstGeom>
        <a:solidFill>
          <a:schemeClr val="bg1"/>
        </a:solidFill>
        <a:ln>
          <a:solidFill>
            <a:schemeClr val="tx1"/>
          </a:solidFill>
        </a:ln>
      </xdr:spPr>
      <xdr:txBody>
        <a:bodyPr wrap="square" rtlCol="0">
          <a:spAutoFit/>
        </a:bodyPr>
        <a:lstStyle>
          <a:defPPr>
            <a:defRPr lang="fr-FR"/>
          </a:defPPr>
          <a:lvl1pPr marL="0" algn="l" defTabSz="4174129" rtl="0" eaLnBrk="1" latinLnBrk="0" hangingPunct="1">
            <a:defRPr sz="8300" kern="1200">
              <a:solidFill>
                <a:schemeClr val="tx1"/>
              </a:solidFill>
              <a:latin typeface="+mn-lt"/>
              <a:ea typeface="+mn-ea"/>
              <a:cs typeface="+mn-cs"/>
            </a:defRPr>
          </a:lvl1pPr>
          <a:lvl2pPr marL="2087067" algn="l" defTabSz="4174129" rtl="0" eaLnBrk="1" latinLnBrk="0" hangingPunct="1">
            <a:defRPr sz="8300" kern="1200">
              <a:solidFill>
                <a:schemeClr val="tx1"/>
              </a:solidFill>
              <a:latin typeface="+mn-lt"/>
              <a:ea typeface="+mn-ea"/>
              <a:cs typeface="+mn-cs"/>
            </a:defRPr>
          </a:lvl2pPr>
          <a:lvl3pPr marL="4174129" algn="l" defTabSz="4174129" rtl="0" eaLnBrk="1" latinLnBrk="0" hangingPunct="1">
            <a:defRPr sz="8300" kern="1200">
              <a:solidFill>
                <a:schemeClr val="tx1"/>
              </a:solidFill>
              <a:latin typeface="+mn-lt"/>
              <a:ea typeface="+mn-ea"/>
              <a:cs typeface="+mn-cs"/>
            </a:defRPr>
          </a:lvl3pPr>
          <a:lvl4pPr marL="6261196" algn="l" defTabSz="4174129" rtl="0" eaLnBrk="1" latinLnBrk="0" hangingPunct="1">
            <a:defRPr sz="8300" kern="1200">
              <a:solidFill>
                <a:schemeClr val="tx1"/>
              </a:solidFill>
              <a:latin typeface="+mn-lt"/>
              <a:ea typeface="+mn-ea"/>
              <a:cs typeface="+mn-cs"/>
            </a:defRPr>
          </a:lvl4pPr>
          <a:lvl5pPr marL="8348263" algn="l" defTabSz="4174129" rtl="0" eaLnBrk="1" latinLnBrk="0" hangingPunct="1">
            <a:defRPr sz="8300" kern="1200">
              <a:solidFill>
                <a:schemeClr val="tx1"/>
              </a:solidFill>
              <a:latin typeface="+mn-lt"/>
              <a:ea typeface="+mn-ea"/>
              <a:cs typeface="+mn-cs"/>
            </a:defRPr>
          </a:lvl5pPr>
          <a:lvl6pPr marL="10435325" algn="l" defTabSz="4174129" rtl="0" eaLnBrk="1" latinLnBrk="0" hangingPunct="1">
            <a:defRPr sz="8300" kern="1200">
              <a:solidFill>
                <a:schemeClr val="tx1"/>
              </a:solidFill>
              <a:latin typeface="+mn-lt"/>
              <a:ea typeface="+mn-ea"/>
              <a:cs typeface="+mn-cs"/>
            </a:defRPr>
          </a:lvl6pPr>
          <a:lvl7pPr marL="12522392" algn="l" defTabSz="4174129" rtl="0" eaLnBrk="1" latinLnBrk="0" hangingPunct="1">
            <a:defRPr sz="8300" kern="1200">
              <a:solidFill>
                <a:schemeClr val="tx1"/>
              </a:solidFill>
              <a:latin typeface="+mn-lt"/>
              <a:ea typeface="+mn-ea"/>
              <a:cs typeface="+mn-cs"/>
            </a:defRPr>
          </a:lvl7pPr>
          <a:lvl8pPr marL="14609459" algn="l" defTabSz="4174129" rtl="0" eaLnBrk="1" latinLnBrk="0" hangingPunct="1">
            <a:defRPr sz="8300" kern="1200">
              <a:solidFill>
                <a:schemeClr val="tx1"/>
              </a:solidFill>
              <a:latin typeface="+mn-lt"/>
              <a:ea typeface="+mn-ea"/>
              <a:cs typeface="+mn-cs"/>
            </a:defRPr>
          </a:lvl8pPr>
          <a:lvl9pPr marL="16696526" algn="l" defTabSz="4174129" rtl="0" eaLnBrk="1" latinLnBrk="0" hangingPunct="1">
            <a:defRPr sz="8300" kern="1200">
              <a:solidFill>
                <a:schemeClr val="tx1"/>
              </a:solidFill>
              <a:latin typeface="+mn-lt"/>
              <a:ea typeface="+mn-ea"/>
              <a:cs typeface="+mn-cs"/>
            </a:defRPr>
          </a:lvl9pPr>
        </a:lstStyle>
        <a:p>
          <a:pPr algn="ctr"/>
          <a:r>
            <a:rPr lang="fr-FR" sz="2400">
              <a:effectLst/>
              <a:latin typeface="Arial" panose="020B0604020202020204" pitchFamily="34" charset="0"/>
              <a:ea typeface="Times New Roman" panose="02020603050405020304" pitchFamily="18" charset="0"/>
              <a:cs typeface="Times New Roman" panose="02020603050405020304" pitchFamily="18" charset="0"/>
            </a:rPr>
            <a:t>Evolution des volumes prélevés pour les usages industriels sur le territoire</a:t>
          </a:r>
          <a:endParaRPr lang="fr-FR" sz="96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zoomScale="85" zoomScaleNormal="85" workbookViewId="0">
      <selection activeCell="B13" sqref="B13:B14"/>
    </sheetView>
  </sheetViews>
  <sheetFormatPr baseColWidth="10" defaultColWidth="9.140625" defaultRowHeight="15" x14ac:dyDescent="0.25"/>
  <cols>
    <col min="2" max="2" width="26.85546875" customWidth="1"/>
    <col min="3" max="3" width="27.5703125" customWidth="1"/>
    <col min="4" max="4" width="20.42578125" customWidth="1"/>
    <col min="5" max="5" width="25.42578125" bestFit="1" customWidth="1"/>
  </cols>
  <sheetData>
    <row r="1" spans="1:5" x14ac:dyDescent="0.25">
      <c r="A1" s="1" t="s">
        <v>0</v>
      </c>
    </row>
    <row r="2" spans="1:5" ht="19.5" thickBot="1" x14ac:dyDescent="0.35">
      <c r="A2" s="2"/>
    </row>
    <row r="3" spans="1:5" ht="30.75" thickBot="1" x14ac:dyDescent="0.3">
      <c r="B3" s="3" t="s">
        <v>1</v>
      </c>
      <c r="C3" s="3" t="s">
        <v>2</v>
      </c>
      <c r="D3" s="41" t="s">
        <v>97</v>
      </c>
      <c r="E3" s="41" t="s">
        <v>98</v>
      </c>
    </row>
    <row r="4" spans="1:5" x14ac:dyDescent="0.25">
      <c r="B4" s="49" t="s">
        <v>105</v>
      </c>
      <c r="C4" s="51"/>
      <c r="D4" s="46" t="s">
        <v>99</v>
      </c>
      <c r="E4" s="46" t="s">
        <v>99</v>
      </c>
    </row>
    <row r="5" spans="1:5" x14ac:dyDescent="0.25">
      <c r="B5" s="50"/>
      <c r="C5" s="52"/>
      <c r="D5" s="47"/>
      <c r="E5" s="47"/>
    </row>
    <row r="6" spans="1:5" ht="22.5" customHeight="1" thickBot="1" x14ac:dyDescent="0.3">
      <c r="B6" s="50"/>
      <c r="C6" s="53"/>
      <c r="D6" s="48"/>
      <c r="E6" s="48"/>
    </row>
    <row r="7" spans="1:5" ht="30.75" thickBot="1" x14ac:dyDescent="0.3">
      <c r="B7" s="4" t="s">
        <v>3</v>
      </c>
      <c r="C7" s="5" t="s">
        <v>4</v>
      </c>
      <c r="D7" s="44" t="s">
        <v>6</v>
      </c>
      <c r="E7" s="44" t="s">
        <v>100</v>
      </c>
    </row>
    <row r="8" spans="1:5" ht="30.75" thickBot="1" x14ac:dyDescent="0.3">
      <c r="B8" s="6" t="s">
        <v>3</v>
      </c>
      <c r="C8" s="7" t="s">
        <v>7</v>
      </c>
      <c r="D8" s="45" t="s">
        <v>101</v>
      </c>
      <c r="E8" s="45" t="s">
        <v>101</v>
      </c>
    </row>
    <row r="9" spans="1:5" ht="105.75" thickBot="1" x14ac:dyDescent="0.3">
      <c r="B9" s="8" t="s">
        <v>9</v>
      </c>
      <c r="C9" s="9" t="s">
        <v>10</v>
      </c>
      <c r="D9" s="44" t="s">
        <v>5</v>
      </c>
      <c r="E9" s="44" t="s">
        <v>102</v>
      </c>
    </row>
    <row r="10" spans="1:5" ht="75.75" thickBot="1" x14ac:dyDescent="0.3">
      <c r="B10" s="8" t="s">
        <v>11</v>
      </c>
      <c r="C10" s="9" t="s">
        <v>12</v>
      </c>
      <c r="D10" s="44" t="s">
        <v>103</v>
      </c>
      <c r="E10" s="44" t="s">
        <v>104</v>
      </c>
    </row>
    <row r="11" spans="1:5" ht="18.75" x14ac:dyDescent="0.3">
      <c r="B11" s="2"/>
      <c r="D11" s="42"/>
      <c r="E11" s="42"/>
    </row>
    <row r="12" spans="1:5" x14ac:dyDescent="0.25">
      <c r="A12" t="s">
        <v>13</v>
      </c>
      <c r="D12" s="43"/>
      <c r="E12" s="43"/>
    </row>
    <row r="13" spans="1:5" x14ac:dyDescent="0.25">
      <c r="B13" t="s">
        <v>107</v>
      </c>
      <c r="D13" s="42"/>
      <c r="E13" s="42"/>
    </row>
    <row r="14" spans="1:5" x14ac:dyDescent="0.25">
      <c r="B14" t="s">
        <v>106</v>
      </c>
      <c r="D14" s="42"/>
      <c r="E14" s="42"/>
    </row>
  </sheetData>
  <mergeCells count="4">
    <mergeCell ref="E4:E6"/>
    <mergeCell ref="D4:D6"/>
    <mergeCell ref="B4:B6"/>
    <mergeCell ref="C4:C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E0EF7-85FE-425E-B714-5CB30A1E36AB}">
  <dimension ref="A1:G18"/>
  <sheetViews>
    <sheetView zoomScale="85" zoomScaleNormal="85" workbookViewId="0">
      <selection activeCell="B11" sqref="B11:B18"/>
    </sheetView>
  </sheetViews>
  <sheetFormatPr baseColWidth="10" defaultRowHeight="15" x14ac:dyDescent="0.25"/>
  <cols>
    <col min="2" max="2" width="37" customWidth="1"/>
    <col min="3" max="7" width="20" customWidth="1"/>
  </cols>
  <sheetData>
    <row r="1" spans="1:7" x14ac:dyDescent="0.25">
      <c r="A1" s="1" t="s">
        <v>14</v>
      </c>
    </row>
    <row r="2" spans="1:7" ht="19.5" thickBot="1" x14ac:dyDescent="0.35">
      <c r="A2" s="2"/>
    </row>
    <row r="3" spans="1:7" ht="38.25" thickBot="1" x14ac:dyDescent="0.3">
      <c r="B3" s="10" t="s">
        <v>15</v>
      </c>
      <c r="C3" s="54" t="s">
        <v>16</v>
      </c>
      <c r="D3" s="55"/>
      <c r="E3" s="55"/>
      <c r="F3" s="55"/>
      <c r="G3" s="56"/>
    </row>
    <row r="4" spans="1:7" ht="38.25" thickBot="1" x14ac:dyDescent="0.3">
      <c r="B4" s="11" t="s">
        <v>17</v>
      </c>
      <c r="C4" s="29" t="s">
        <v>18</v>
      </c>
      <c r="D4" s="12" t="s">
        <v>19</v>
      </c>
      <c r="E4" s="13">
        <v>0</v>
      </c>
      <c r="F4" s="30" t="s">
        <v>20</v>
      </c>
      <c r="G4" s="14" t="s">
        <v>21</v>
      </c>
    </row>
    <row r="5" spans="1:7" ht="57" thickBot="1" x14ac:dyDescent="0.3">
      <c r="B5" s="11" t="s">
        <v>22</v>
      </c>
      <c r="C5" s="17" t="s">
        <v>23</v>
      </c>
      <c r="D5" s="31" t="s">
        <v>24</v>
      </c>
      <c r="E5" s="32">
        <v>0</v>
      </c>
      <c r="F5" s="33" t="s">
        <v>8</v>
      </c>
      <c r="G5" s="18" t="s">
        <v>25</v>
      </c>
    </row>
    <row r="6" spans="1:7" ht="56.25" x14ac:dyDescent="0.25">
      <c r="B6" s="11" t="s">
        <v>26</v>
      </c>
      <c r="C6" s="17" t="s">
        <v>23</v>
      </c>
      <c r="D6" s="34" t="s">
        <v>24</v>
      </c>
      <c r="E6" s="35">
        <v>0</v>
      </c>
      <c r="F6" s="36" t="s">
        <v>8</v>
      </c>
      <c r="G6" s="18" t="s">
        <v>25</v>
      </c>
    </row>
    <row r="7" spans="1:7" ht="57" thickBot="1" x14ac:dyDescent="0.3">
      <c r="B7" s="19" t="s">
        <v>27</v>
      </c>
      <c r="C7" s="37">
        <v>0</v>
      </c>
      <c r="D7" s="38" t="s">
        <v>28</v>
      </c>
      <c r="E7" s="35" t="s">
        <v>29</v>
      </c>
      <c r="F7" s="36" t="s">
        <v>30</v>
      </c>
      <c r="G7" s="18" t="s">
        <v>31</v>
      </c>
    </row>
    <row r="8" spans="1:7" ht="57" thickBot="1" x14ac:dyDescent="0.3">
      <c r="B8" s="21" t="s">
        <v>32</v>
      </c>
      <c r="C8" s="20" t="s">
        <v>33</v>
      </c>
      <c r="D8" s="39" t="s">
        <v>34</v>
      </c>
      <c r="E8" s="40" t="s">
        <v>35</v>
      </c>
      <c r="F8" s="15" t="s">
        <v>36</v>
      </c>
      <c r="G8" s="16" t="s">
        <v>37</v>
      </c>
    </row>
    <row r="10" spans="1:7" x14ac:dyDescent="0.25">
      <c r="A10" t="s">
        <v>13</v>
      </c>
    </row>
    <row r="11" spans="1:7" x14ac:dyDescent="0.25">
      <c r="B11" t="s">
        <v>38</v>
      </c>
    </row>
    <row r="12" spans="1:7" x14ac:dyDescent="0.25">
      <c r="B12" t="s">
        <v>109</v>
      </c>
    </row>
    <row r="13" spans="1:7" x14ac:dyDescent="0.25">
      <c r="B13" t="s">
        <v>39</v>
      </c>
    </row>
    <row r="14" spans="1:7" x14ac:dyDescent="0.25">
      <c r="B14" t="s">
        <v>40</v>
      </c>
    </row>
    <row r="15" spans="1:7" x14ac:dyDescent="0.25">
      <c r="B15" t="s">
        <v>41</v>
      </c>
    </row>
    <row r="16" spans="1:7" x14ac:dyDescent="0.25">
      <c r="B16" t="s">
        <v>110</v>
      </c>
    </row>
    <row r="17" spans="2:2" x14ac:dyDescent="0.25">
      <c r="B17" t="s">
        <v>42</v>
      </c>
    </row>
    <row r="18" spans="2:2" x14ac:dyDescent="0.25">
      <c r="B18" t="s">
        <v>43</v>
      </c>
    </row>
  </sheetData>
  <mergeCells count="1">
    <mergeCell ref="C3:G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AB3A-FF16-4A2E-A1B7-848BAA7FE3B5}">
  <dimension ref="A1:W39"/>
  <sheetViews>
    <sheetView tabSelected="1" zoomScale="70" zoomScaleNormal="70" workbookViewId="0">
      <selection activeCell="B34" sqref="B34:B39"/>
    </sheetView>
  </sheetViews>
  <sheetFormatPr baseColWidth="10" defaultRowHeight="15" x14ac:dyDescent="0.25"/>
  <cols>
    <col min="1" max="1" width="13.5703125" customWidth="1"/>
    <col min="2" max="2" width="35.7109375" customWidth="1"/>
    <col min="3" max="3" width="15.85546875" customWidth="1"/>
    <col min="4" max="20" width="11.5703125" customWidth="1"/>
  </cols>
  <sheetData>
    <row r="1" spans="1:19" x14ac:dyDescent="0.25">
      <c r="A1" s="22" t="s">
        <v>44</v>
      </c>
      <c r="C1" s="23"/>
    </row>
    <row r="2" spans="1:19" x14ac:dyDescent="0.25">
      <c r="D2" s="59" t="s">
        <v>45</v>
      </c>
      <c r="E2" s="59"/>
      <c r="F2" s="59"/>
      <c r="G2" s="59"/>
      <c r="H2" s="59"/>
      <c r="I2" s="59"/>
      <c r="J2" s="59"/>
      <c r="L2" s="60" t="s">
        <v>46</v>
      </c>
      <c r="M2" s="60"/>
      <c r="N2" s="60"/>
      <c r="O2" s="60"/>
      <c r="P2" s="60"/>
      <c r="Q2" s="60"/>
      <c r="R2" s="60"/>
    </row>
    <row r="4" spans="1:19" ht="45" x14ac:dyDescent="0.25">
      <c r="D4" s="24" t="s">
        <v>47</v>
      </c>
      <c r="E4" s="24" t="s">
        <v>48</v>
      </c>
      <c r="F4" s="24" t="s">
        <v>49</v>
      </c>
      <c r="G4" s="57" t="s">
        <v>50</v>
      </c>
      <c r="H4" s="24" t="s">
        <v>51</v>
      </c>
      <c r="I4" s="24" t="s">
        <v>52</v>
      </c>
      <c r="J4" s="24" t="s">
        <v>53</v>
      </c>
      <c r="L4" s="24" t="s">
        <v>47</v>
      </c>
      <c r="M4" s="24" t="s">
        <v>48</v>
      </c>
      <c r="N4" s="24" t="s">
        <v>49</v>
      </c>
      <c r="O4" s="57" t="s">
        <v>50</v>
      </c>
      <c r="P4" s="24" t="s">
        <v>51</v>
      </c>
      <c r="Q4" s="24" t="s">
        <v>52</v>
      </c>
      <c r="R4" s="24" t="s">
        <v>53</v>
      </c>
    </row>
    <row r="5" spans="1:19" ht="30" x14ac:dyDescent="0.25">
      <c r="C5" t="s">
        <v>54</v>
      </c>
      <c r="D5" s="25" t="s">
        <v>55</v>
      </c>
      <c r="E5" s="25" t="s">
        <v>56</v>
      </c>
      <c r="F5" s="25" t="s">
        <v>57</v>
      </c>
      <c r="G5" s="58"/>
      <c r="H5" s="25" t="s">
        <v>58</v>
      </c>
      <c r="I5" s="25" t="s">
        <v>59</v>
      </c>
      <c r="J5" s="25" t="s">
        <v>60</v>
      </c>
      <c r="L5" s="25" t="s">
        <v>55</v>
      </c>
      <c r="M5" s="25" t="s">
        <v>56</v>
      </c>
      <c r="N5" s="25" t="s">
        <v>57</v>
      </c>
      <c r="O5" s="58"/>
      <c r="P5" s="25" t="s">
        <v>58</v>
      </c>
      <c r="Q5" s="25" t="s">
        <v>59</v>
      </c>
      <c r="R5" s="25" t="s">
        <v>60</v>
      </c>
    </row>
    <row r="6" spans="1:19" x14ac:dyDescent="0.25">
      <c r="A6" t="s">
        <v>61</v>
      </c>
      <c r="B6" t="s">
        <v>62</v>
      </c>
      <c r="C6" s="28">
        <v>583297</v>
      </c>
      <c r="G6">
        <v>1</v>
      </c>
      <c r="K6" s="26">
        <f>SUM(D6:J6)</f>
        <v>1</v>
      </c>
      <c r="N6">
        <v>1</v>
      </c>
      <c r="S6" s="26">
        <f>SUM(L6:R6)</f>
        <v>1</v>
      </c>
    </row>
    <row r="7" spans="1:19" x14ac:dyDescent="0.25">
      <c r="B7" t="s">
        <v>63</v>
      </c>
      <c r="C7" s="28">
        <v>101691</v>
      </c>
      <c r="F7">
        <v>2</v>
      </c>
      <c r="K7" s="26">
        <f t="shared" ref="K7:K20" si="0">SUM(D7:J7)</f>
        <v>2</v>
      </c>
      <c r="O7">
        <v>2</v>
      </c>
      <c r="S7" s="26">
        <f t="shared" ref="S7:S20" si="1">SUM(L7:R7)</f>
        <v>2</v>
      </c>
    </row>
    <row r="8" spans="1:19" x14ac:dyDescent="0.25">
      <c r="B8" t="s">
        <v>64</v>
      </c>
      <c r="C8" s="28">
        <v>99445</v>
      </c>
      <c r="H8">
        <v>2</v>
      </c>
      <c r="K8" s="26">
        <f t="shared" si="0"/>
        <v>2</v>
      </c>
      <c r="R8">
        <v>2</v>
      </c>
      <c r="S8" s="26">
        <f t="shared" si="1"/>
        <v>2</v>
      </c>
    </row>
    <row r="9" spans="1:19" x14ac:dyDescent="0.25">
      <c r="B9" t="s">
        <v>65</v>
      </c>
      <c r="C9" s="28">
        <v>86904</v>
      </c>
      <c r="F9">
        <v>1</v>
      </c>
      <c r="G9">
        <v>1</v>
      </c>
      <c r="K9" s="26">
        <f t="shared" si="0"/>
        <v>2</v>
      </c>
      <c r="M9">
        <v>2</v>
      </c>
      <c r="S9" s="26">
        <f t="shared" si="1"/>
        <v>2</v>
      </c>
    </row>
    <row r="10" spans="1:19" x14ac:dyDescent="0.25">
      <c r="B10" t="s">
        <v>66</v>
      </c>
      <c r="C10" s="28">
        <v>65971</v>
      </c>
      <c r="H10">
        <v>1</v>
      </c>
      <c r="K10" s="26">
        <f t="shared" si="0"/>
        <v>1</v>
      </c>
      <c r="O10">
        <v>1</v>
      </c>
      <c r="S10" s="26">
        <f t="shared" si="1"/>
        <v>1</v>
      </c>
    </row>
    <row r="11" spans="1:19" x14ac:dyDescent="0.25">
      <c r="B11" t="s">
        <v>67</v>
      </c>
      <c r="C11" s="28">
        <v>51577</v>
      </c>
      <c r="G11">
        <v>1</v>
      </c>
      <c r="K11" s="26">
        <f t="shared" si="0"/>
        <v>1</v>
      </c>
      <c r="O11">
        <v>1</v>
      </c>
      <c r="S11" s="26">
        <f t="shared" si="1"/>
        <v>1</v>
      </c>
    </row>
    <row r="12" spans="1:19" x14ac:dyDescent="0.25">
      <c r="B12" t="s">
        <v>68</v>
      </c>
      <c r="C12" s="28">
        <v>35870</v>
      </c>
      <c r="H12">
        <v>1</v>
      </c>
      <c r="I12">
        <v>1</v>
      </c>
      <c r="K12" s="26">
        <f t="shared" si="0"/>
        <v>2</v>
      </c>
      <c r="O12">
        <v>2</v>
      </c>
      <c r="S12" s="26">
        <f t="shared" si="1"/>
        <v>2</v>
      </c>
    </row>
    <row r="13" spans="1:19" x14ac:dyDescent="0.25">
      <c r="B13" t="s">
        <v>69</v>
      </c>
      <c r="C13" s="28">
        <v>22993</v>
      </c>
      <c r="F13">
        <v>1</v>
      </c>
      <c r="H13">
        <v>1</v>
      </c>
      <c r="K13" s="26">
        <f t="shared" si="0"/>
        <v>2</v>
      </c>
      <c r="O13">
        <v>2</v>
      </c>
      <c r="S13" s="26">
        <f t="shared" si="1"/>
        <v>2</v>
      </c>
    </row>
    <row r="14" spans="1:19" x14ac:dyDescent="0.25">
      <c r="B14" t="s">
        <v>70</v>
      </c>
      <c r="C14" s="28">
        <v>9829</v>
      </c>
      <c r="H14">
        <v>1</v>
      </c>
      <c r="K14" s="26">
        <f t="shared" si="0"/>
        <v>1</v>
      </c>
      <c r="O14">
        <v>1</v>
      </c>
      <c r="S14" s="26">
        <f t="shared" si="1"/>
        <v>1</v>
      </c>
    </row>
    <row r="15" spans="1:19" x14ac:dyDescent="0.25">
      <c r="B15" t="s">
        <v>71</v>
      </c>
      <c r="C15" s="28">
        <v>4912</v>
      </c>
      <c r="G15">
        <v>1</v>
      </c>
      <c r="I15">
        <v>1</v>
      </c>
      <c r="K15" s="26">
        <f t="shared" si="0"/>
        <v>2</v>
      </c>
      <c r="N15">
        <v>1</v>
      </c>
      <c r="O15">
        <v>1</v>
      </c>
      <c r="S15" s="26">
        <f t="shared" si="1"/>
        <v>2</v>
      </c>
    </row>
    <row r="16" spans="1:19" x14ac:dyDescent="0.25">
      <c r="B16" t="s">
        <v>72</v>
      </c>
      <c r="C16" s="28">
        <v>3293</v>
      </c>
      <c r="G16">
        <v>1</v>
      </c>
      <c r="K16" s="26">
        <f t="shared" si="0"/>
        <v>1</v>
      </c>
      <c r="P16">
        <v>1</v>
      </c>
      <c r="S16" s="26">
        <f t="shared" si="1"/>
        <v>1</v>
      </c>
    </row>
    <row r="17" spans="1:23" x14ac:dyDescent="0.25">
      <c r="B17" t="s">
        <v>73</v>
      </c>
      <c r="C17" s="28">
        <v>2725</v>
      </c>
      <c r="K17" s="26">
        <f t="shared" si="0"/>
        <v>0</v>
      </c>
      <c r="S17" s="26">
        <f t="shared" si="1"/>
        <v>0</v>
      </c>
    </row>
    <row r="18" spans="1:23" x14ac:dyDescent="0.25">
      <c r="B18" t="s">
        <v>74</v>
      </c>
      <c r="C18" s="28">
        <v>2505</v>
      </c>
      <c r="K18" s="26">
        <f t="shared" si="0"/>
        <v>0</v>
      </c>
      <c r="S18" s="26">
        <f t="shared" si="1"/>
        <v>0</v>
      </c>
    </row>
    <row r="19" spans="1:23" x14ac:dyDescent="0.25">
      <c r="B19" t="s">
        <v>75</v>
      </c>
      <c r="C19" s="28">
        <v>727</v>
      </c>
      <c r="K19" s="26">
        <f t="shared" si="0"/>
        <v>0</v>
      </c>
      <c r="S19" s="26">
        <f t="shared" si="1"/>
        <v>0</v>
      </c>
    </row>
    <row r="20" spans="1:23" x14ac:dyDescent="0.25">
      <c r="B20" s="27" t="s">
        <v>76</v>
      </c>
      <c r="C20" s="28"/>
      <c r="G20">
        <v>2</v>
      </c>
      <c r="K20" s="26">
        <f t="shared" si="0"/>
        <v>2</v>
      </c>
      <c r="M20">
        <v>1</v>
      </c>
      <c r="N20">
        <v>1</v>
      </c>
      <c r="S20" s="26">
        <f t="shared" si="1"/>
        <v>2</v>
      </c>
    </row>
    <row r="21" spans="1:23" x14ac:dyDescent="0.25">
      <c r="C21" s="28"/>
      <c r="D21" s="59" t="s">
        <v>45</v>
      </c>
      <c r="E21" s="59"/>
      <c r="F21" s="59"/>
      <c r="G21" s="59"/>
      <c r="H21" s="59"/>
      <c r="I21" s="59"/>
      <c r="J21" s="59"/>
      <c r="K21" s="59"/>
      <c r="L21" s="59"/>
      <c r="N21" s="60" t="s">
        <v>46</v>
      </c>
      <c r="O21" s="60"/>
      <c r="P21" s="60"/>
      <c r="Q21" s="60"/>
      <c r="R21" s="60"/>
      <c r="S21" s="60"/>
      <c r="T21" s="60"/>
      <c r="U21" s="60"/>
      <c r="V21" s="60"/>
    </row>
    <row r="22" spans="1:23" x14ac:dyDescent="0.25">
      <c r="C22" s="28"/>
    </row>
    <row r="23" spans="1:23" ht="45" x14ac:dyDescent="0.25">
      <c r="C23" s="28"/>
      <c r="D23" s="24" t="s">
        <v>77</v>
      </c>
      <c r="E23" s="24" t="s">
        <v>78</v>
      </c>
      <c r="F23" s="24" t="s">
        <v>79</v>
      </c>
      <c r="G23" s="57" t="s">
        <v>49</v>
      </c>
      <c r="H23" s="24" t="s">
        <v>50</v>
      </c>
      <c r="I23" s="24" t="s">
        <v>80</v>
      </c>
      <c r="J23" s="24" t="s">
        <v>81</v>
      </c>
      <c r="K23" s="24" t="s">
        <v>82</v>
      </c>
      <c r="L23" s="24" t="s">
        <v>83</v>
      </c>
      <c r="N23" s="24" t="s">
        <v>77</v>
      </c>
      <c r="O23" s="24" t="s">
        <v>78</v>
      </c>
      <c r="P23" s="24" t="s">
        <v>79</v>
      </c>
      <c r="Q23" s="57" t="s">
        <v>49</v>
      </c>
      <c r="R23" s="24" t="s">
        <v>50</v>
      </c>
      <c r="S23" s="24" t="s">
        <v>80</v>
      </c>
      <c r="T23" s="24" t="s">
        <v>81</v>
      </c>
      <c r="U23" s="24" t="s">
        <v>82</v>
      </c>
      <c r="V23" s="24" t="s">
        <v>83</v>
      </c>
    </row>
    <row r="24" spans="1:23" x14ac:dyDescent="0.25">
      <c r="C24" s="28"/>
      <c r="D24" s="25" t="s">
        <v>84</v>
      </c>
      <c r="E24" s="25" t="s">
        <v>85</v>
      </c>
      <c r="F24" s="25" t="s">
        <v>86</v>
      </c>
      <c r="G24" s="58" t="s">
        <v>87</v>
      </c>
      <c r="H24" s="25" t="s">
        <v>50</v>
      </c>
      <c r="I24" s="25" t="s">
        <v>87</v>
      </c>
      <c r="J24" s="25" t="s">
        <v>86</v>
      </c>
      <c r="K24" s="25" t="s">
        <v>85</v>
      </c>
      <c r="L24" s="25" t="s">
        <v>88</v>
      </c>
      <c r="N24" s="25" t="s">
        <v>84</v>
      </c>
      <c r="O24" s="25" t="s">
        <v>85</v>
      </c>
      <c r="P24" s="25" t="s">
        <v>86</v>
      </c>
      <c r="Q24" s="58" t="s">
        <v>87</v>
      </c>
      <c r="R24" s="25" t="s">
        <v>50</v>
      </c>
      <c r="S24" s="25" t="s">
        <v>87</v>
      </c>
      <c r="T24" s="25" t="s">
        <v>86</v>
      </c>
      <c r="U24" s="25" t="s">
        <v>85</v>
      </c>
      <c r="V24" s="25" t="s">
        <v>88</v>
      </c>
    </row>
    <row r="25" spans="1:23" x14ac:dyDescent="0.25">
      <c r="A25" t="s">
        <v>89</v>
      </c>
      <c r="B25" t="s">
        <v>90</v>
      </c>
      <c r="C25" s="28">
        <v>230000</v>
      </c>
      <c r="G25">
        <v>1</v>
      </c>
      <c r="H25">
        <v>1</v>
      </c>
      <c r="M25" s="26">
        <f>SUM(D25:L25)</f>
        <v>2</v>
      </c>
      <c r="O25">
        <v>1</v>
      </c>
      <c r="P25">
        <v>1</v>
      </c>
      <c r="W25" s="26">
        <f>SUM(N25:V25)</f>
        <v>2</v>
      </c>
    </row>
    <row r="26" spans="1:23" x14ac:dyDescent="0.25">
      <c r="B26" t="s">
        <v>91</v>
      </c>
      <c r="C26" s="28">
        <v>1132000</v>
      </c>
      <c r="H26">
        <v>1</v>
      </c>
      <c r="M26" s="26">
        <f t="shared" ref="M26:M30" si="2">SUM(D26:L26)</f>
        <v>1</v>
      </c>
      <c r="Q26">
        <v>1</v>
      </c>
      <c r="W26" s="26">
        <f t="shared" ref="W26:W30" si="3">SUM(N26:V26)</f>
        <v>1</v>
      </c>
    </row>
    <row r="27" spans="1:23" x14ac:dyDescent="0.25">
      <c r="B27" t="s">
        <v>92</v>
      </c>
      <c r="C27" s="28">
        <v>42000</v>
      </c>
      <c r="M27" s="26">
        <f t="shared" si="2"/>
        <v>0</v>
      </c>
      <c r="W27" s="26">
        <f t="shared" si="3"/>
        <v>0</v>
      </c>
    </row>
    <row r="28" spans="1:23" x14ac:dyDescent="0.25">
      <c r="B28" t="s">
        <v>93</v>
      </c>
      <c r="C28" s="28">
        <v>3000</v>
      </c>
      <c r="M28" s="26">
        <f t="shared" si="2"/>
        <v>0</v>
      </c>
      <c r="W28" s="26">
        <f t="shared" si="3"/>
        <v>0</v>
      </c>
    </row>
    <row r="29" spans="1:23" x14ac:dyDescent="0.25">
      <c r="B29" t="s">
        <v>94</v>
      </c>
      <c r="C29" s="28">
        <v>16546000</v>
      </c>
      <c r="I29">
        <v>1</v>
      </c>
      <c r="M29" s="26">
        <f t="shared" si="2"/>
        <v>1</v>
      </c>
      <c r="Q29">
        <v>1</v>
      </c>
      <c r="W29" s="26">
        <f t="shared" si="3"/>
        <v>1</v>
      </c>
    </row>
    <row r="30" spans="1:23" x14ac:dyDescent="0.25">
      <c r="B30" t="s">
        <v>95</v>
      </c>
      <c r="C30" s="28">
        <v>1130000</v>
      </c>
      <c r="I30">
        <v>1</v>
      </c>
      <c r="M30" s="26">
        <f t="shared" si="2"/>
        <v>1</v>
      </c>
      <c r="Q30">
        <v>1</v>
      </c>
      <c r="W30" s="26">
        <f t="shared" si="3"/>
        <v>1</v>
      </c>
    </row>
    <row r="33" spans="1:2" x14ac:dyDescent="0.25">
      <c r="A33" t="s">
        <v>13</v>
      </c>
    </row>
    <row r="34" spans="1:2" x14ac:dyDescent="0.25">
      <c r="B34" t="s">
        <v>113</v>
      </c>
    </row>
    <row r="35" spans="1:2" x14ac:dyDescent="0.25">
      <c r="B35" t="s">
        <v>111</v>
      </c>
    </row>
    <row r="36" spans="1:2" x14ac:dyDescent="0.25">
      <c r="B36" t="s">
        <v>96</v>
      </c>
    </row>
    <row r="37" spans="1:2" x14ac:dyDescent="0.25">
      <c r="B37" t="s">
        <v>114</v>
      </c>
    </row>
    <row r="38" spans="1:2" x14ac:dyDescent="0.25">
      <c r="B38" t="s">
        <v>108</v>
      </c>
    </row>
    <row r="39" spans="1:2" x14ac:dyDescent="0.25">
      <c r="B39" t="s">
        <v>112</v>
      </c>
    </row>
  </sheetData>
  <mergeCells count="8">
    <mergeCell ref="G23:G24"/>
    <mergeCell ref="Q23:Q24"/>
    <mergeCell ref="D2:J2"/>
    <mergeCell ref="L2:R2"/>
    <mergeCell ref="G4:G5"/>
    <mergeCell ref="O4:O5"/>
    <mergeCell ref="D21:L21"/>
    <mergeCell ref="N21:V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AEP + Tourisme</vt:lpstr>
      <vt:lpstr>Industrie</vt:lpstr>
      <vt:lpstr>Agriculture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PENISSON Bruno</dc:creator>
  <cp:lastModifiedBy>PENISSON Bruno</cp:lastModifiedBy>
  <dcterms:created xsi:type="dcterms:W3CDTF">2015-06-05T18:19:34Z</dcterms:created>
  <dcterms:modified xsi:type="dcterms:W3CDTF">2025-04-18T13:09:38Z</dcterms:modified>
</cp:coreProperties>
</file>